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98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'Август'!$A$1:$K$25</definedName>
    <definedName name="_xlnm.Print_Area" localSheetId="3">'Апрель'!$A$1:$K$25</definedName>
    <definedName name="_xlnm.Print_Area" localSheetId="11">'Декабрь'!$A$1:$K$25</definedName>
    <definedName name="_xlnm.Print_Area" localSheetId="6">'Июль'!$A$1:$K$25</definedName>
    <definedName name="_xlnm.Print_Area" localSheetId="5">'Июнь'!$A$1:$K$25</definedName>
    <definedName name="_xlnm.Print_Area" localSheetId="4">'Май'!$A$1:$K$25</definedName>
    <definedName name="_xlnm.Print_Area" localSheetId="2">'Март'!$A$1:$K$25</definedName>
    <definedName name="_xlnm.Print_Area" localSheetId="10">'Ноябрь'!$A$1:$K$26</definedName>
    <definedName name="_xlnm.Print_Area" localSheetId="9">'Октябрь'!$A$1:$K$29</definedName>
    <definedName name="_xlnm.Print_Area" localSheetId="8">'Сентябрь'!$A$1:$K$25</definedName>
    <definedName name="_xlnm.Print_Area" localSheetId="1">'Февраль'!$A$1:$K$24</definedName>
    <definedName name="_xlnm.Print_Area" localSheetId="0">'Январь'!$A$1:$K$24</definedName>
  </definedNames>
  <calcPr fullCalcOnLoad="1"/>
</workbook>
</file>

<file path=xl/sharedStrings.xml><?xml version="1.0" encoding="utf-8"?>
<sst xmlns="http://schemas.openxmlformats.org/spreadsheetml/2006/main" count="909" uniqueCount="44">
  <si>
    <t xml:space="preserve">Объем фактического полезного отпуска электроэнергии и мощности </t>
  </si>
  <si>
    <t>Регион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</si>
  <si>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</si>
  <si>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</si>
  <si>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</si>
  <si>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</si>
  <si>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</si>
  <si>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</si>
  <si>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</si>
  <si>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</si>
  <si>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</si>
  <si>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</si>
  <si>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>1. ООО "Квант" не осуществляет поставку электрической энергии и мощности потребителям других тарифных групп</t>
  </si>
  <si>
    <t>тарифная группа: причие потребители</t>
  </si>
  <si>
    <t>кВтч</t>
  </si>
  <si>
    <t>Электроэнергия, %</t>
  </si>
  <si>
    <t xml:space="preserve"> Мощность, %</t>
  </si>
  <si>
    <t>3. Величина фактической мощности</t>
  </si>
  <si>
    <t>кВт</t>
  </si>
  <si>
    <t>Ставропольский край</t>
  </si>
  <si>
    <t>В том числе по сетевым организациям Краснодарского края и Республики Адыгея:</t>
  </si>
  <si>
    <t>ПАО "Кубаньэнерго"</t>
  </si>
  <si>
    <t>В том числе по сетевым организациям Ставропольского края:</t>
  </si>
  <si>
    <t>АО "НЭСК-электросети"</t>
  </si>
  <si>
    <t>Волгоградская область</t>
  </si>
  <si>
    <t>В том числе по сетевым организациям Волгоградской области:</t>
  </si>
  <si>
    <t>ПАО "МРСК Юга" - "Волгоградэнерго"</t>
  </si>
  <si>
    <t>МКП "Волжские межрайонные электросети"</t>
  </si>
  <si>
    <t>ПАО "МРСК Северного Кавказа" - "Ставропольэнерго"</t>
  </si>
  <si>
    <t>АО "Волгоградские межрайонные электрические сети"</t>
  </si>
  <si>
    <t xml:space="preserve">ООО "Квант" в январе 2020 г. </t>
  </si>
  <si>
    <t xml:space="preserve">ООО "Квант" в феврале 2020 г. </t>
  </si>
  <si>
    <t xml:space="preserve">ООО "Квант" в марте 2020 г. </t>
  </si>
  <si>
    <t xml:space="preserve">ООО "Квант" в апреле 2020 г. </t>
  </si>
  <si>
    <t xml:space="preserve">ООО "Квант" в сентябре 2020 г. </t>
  </si>
  <si>
    <t>ПАО "Россети Юга" - "Волгоградэнерго"</t>
  </si>
  <si>
    <t>2. Фактический объем реализации электроэнергии</t>
  </si>
  <si>
    <t xml:space="preserve">ООО "Квант" в октябре 2020 г. </t>
  </si>
  <si>
    <t xml:space="preserve">ООО "Квант" в ноябре 2020 г. </t>
  </si>
  <si>
    <t xml:space="preserve">ООО "Квант" в декабре 2020 г. </t>
  </si>
  <si>
    <t xml:space="preserve">ООО "Квант" в августе 2020 г. </t>
  </si>
  <si>
    <t xml:space="preserve">ООО "Квант" в июле 2020 г. </t>
  </si>
  <si>
    <t xml:space="preserve">ООО "Квант" в июне 2020 г. </t>
  </si>
  <si>
    <t xml:space="preserve">ООО "Квант" в мае 2020 г.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</si>
</sst>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General"/>
    <numFmt numFmtId="181" formatCode="[$-419]#,##0.00"/>
    <numFmt numFmtId="182" formatCode="dd/mm/yy;@"/>
    <numFmt numFmtId="183" formatCode="#,##0.00&quot; &quot;[$руб.-419];[Red]&quot;-&quot;#,##0.00&quot; &quot;[$руб.-419]"/>
    <numFmt numFmtId="184" formatCode="#,##0.00&quot; &quot;[$€-407];[Red]&quot;-&quot;#,##0.00&quot; &quot;[$€-407]"/>
    <numFmt numFmtId="185" formatCode="#,##0.0"/>
    <numFmt numFmtId="186" formatCode="0.0"/>
    <numFmt numFmtId="187" formatCode="#,##0.000"/>
    <numFmt numFmtId="188" formatCode="&quot;$&quot;#,##0_);[Red]\(&quot;$&quot;#,##0\)"/>
    <numFmt numFmtId="189" formatCode="General_)"/>
    <numFmt numFmtId="190" formatCode="_-&quot;Ј&quot;* #,##0.00_-;\-&quot;Ј&quot;* #,##0.00_-;_-&quot;Ј&quot;* &quot;-&quot;??_-;_-@_-"/>
    <numFmt numFmtId="191" formatCode="_-* #,##0.00[$€-1]_-;\-* #,##0.00[$€-1]_-;_-* &quot;-&quot;??[$€-1]_-"/>
    <numFmt numFmtId="192" formatCode="#\."/>
    <numFmt numFmtId="193" formatCode="#.##0\.00"/>
    <numFmt numFmtId="194" formatCode="#\.00"/>
    <numFmt numFmtId="195" formatCode="\$#\.00"/>
    <numFmt numFmtId="196" formatCode="%#\.00"/>
    <numFmt numFmtId="197" formatCode="0.0%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_-* #,##0\ _р_._-;\-* #,##0\ _р_._-;_-* &quot;-&quot;\ _р_._-;_-@_-"/>
    <numFmt numFmtId="207" formatCode="_-* #,##0.00\ _р_._-;\-* #,##0.00\ _р_._-;_-* &quot;-&quot;??\ 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00_р_._-;\-* #,##0.0000_р_._-;_-* &quot;-&quot;??_р_._-;_-@_-"/>
    <numFmt numFmtId="213" formatCode="_-* #,##0_р_._-;\-* #,##0_р_._-;_-* &quot;-&quot;??_р_._-;_-@_-"/>
    <numFmt numFmtId="214" formatCode="#,##0.0000"/>
    <numFmt numFmtId="215" formatCode="0.00000"/>
    <numFmt numFmtId="216" formatCode="#,##0.00000"/>
    <numFmt numFmtId="217" formatCode="0.0000"/>
    <numFmt numFmtId="218" formatCode="0.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99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7" fontId="23" fillId="0" borderId="0">
      <alignment vertical="top"/>
      <protection/>
    </xf>
    <xf numFmtId="197" fontId="47" fillId="0" borderId="0">
      <alignment vertical="top"/>
      <protection/>
    </xf>
    <xf numFmtId="198" fontId="47" fillId="2" borderId="0">
      <alignment vertical="top"/>
      <protection/>
    </xf>
    <xf numFmtId="197" fontId="47" fillId="3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37" fillId="0" borderId="0">
      <alignment/>
      <protection locked="0"/>
    </xf>
    <xf numFmtId="194" fontId="37" fillId="0" borderId="0">
      <alignment/>
      <protection locked="0"/>
    </xf>
    <xf numFmtId="193" fontId="37" fillId="0" borderId="0">
      <alignment/>
      <protection locked="0"/>
    </xf>
    <xf numFmtId="194" fontId="37" fillId="0" borderId="0">
      <alignment/>
      <protection locked="0"/>
    </xf>
    <xf numFmtId="195" fontId="37" fillId="0" borderId="0">
      <alignment/>
      <protection locked="0"/>
    </xf>
    <xf numFmtId="192" fontId="37" fillId="0" borderId="1">
      <alignment/>
      <protection locked="0"/>
    </xf>
    <xf numFmtId="192" fontId="38" fillId="0" borderId="0">
      <alignment/>
      <protection locked="0"/>
    </xf>
    <xf numFmtId="192" fontId="38" fillId="0" borderId="0">
      <alignment/>
      <protection locked="0"/>
    </xf>
    <xf numFmtId="192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6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3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79" fillId="22" borderId="0" applyNumberFormat="0" applyBorder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1" borderId="0" applyNumberFormat="0" applyBorder="0" applyAlignment="0" applyProtection="0"/>
    <xf numFmtId="0" fontId="79" fillId="24" borderId="0" applyNumberFormat="0" applyBorder="0" applyProtection="0">
      <alignment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0" fillId="36" borderId="0" applyNumberFormat="0" applyBorder="0" applyAlignment="0" applyProtection="0"/>
    <xf numFmtId="0" fontId="1" fillId="35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79" fillId="37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0" borderId="0" applyNumberFormat="0" applyBorder="0" applyAlignment="0" applyProtection="0"/>
    <xf numFmtId="0" fontId="1" fillId="29" borderId="0" applyNumberFormat="0" applyBorder="0" applyAlignment="0" applyProtection="0"/>
    <xf numFmtId="0" fontId="79" fillId="38" borderId="0" applyNumberFormat="0" applyBorder="0" applyProtection="0">
      <alignment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79" fillId="39" borderId="0" applyNumberFormat="0" applyBorder="0" applyProtection="0">
      <alignment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79" fillId="22" borderId="0" applyNumberFormat="0" applyBorder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79" fillId="37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6" borderId="0" applyNumberFormat="0" applyBorder="0" applyAlignment="0" applyProtection="0"/>
    <xf numFmtId="0" fontId="1" fillId="35" borderId="0" applyNumberFormat="0" applyBorder="0" applyAlignment="0" applyProtection="0"/>
    <xf numFmtId="0" fontId="79" fillId="40" borderId="0" applyNumberFormat="0" applyBorder="0" applyProtection="0">
      <alignment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" fillId="41" borderId="0" applyNumberFormat="0" applyBorder="0" applyAlignment="0" applyProtection="0"/>
    <xf numFmtId="0" fontId="80" fillId="42" borderId="0" applyNumberFormat="0" applyBorder="0" applyAlignment="0" applyProtection="0"/>
    <xf numFmtId="0" fontId="6" fillId="29" borderId="0" applyNumberFormat="0" applyBorder="0" applyAlignment="0" applyProtection="0"/>
    <xf numFmtId="0" fontId="80" fillId="43" borderId="0" applyNumberFormat="0" applyBorder="0" applyAlignment="0" applyProtection="0"/>
    <xf numFmtId="0" fontId="6" fillId="31" borderId="0" applyNumberFormat="0" applyBorder="0" applyAlignment="0" applyProtection="0"/>
    <xf numFmtId="0" fontId="80" fillId="44" borderId="0" applyNumberFormat="0" applyBorder="0" applyAlignment="0" applyProtection="0"/>
    <xf numFmtId="0" fontId="6" fillId="45" borderId="0" applyNumberFormat="0" applyBorder="0" applyAlignment="0" applyProtection="0"/>
    <xf numFmtId="0" fontId="80" fillId="46" borderId="0" applyNumberFormat="0" applyBorder="0" applyAlignment="0" applyProtection="0"/>
    <xf numFmtId="0" fontId="6" fillId="47" borderId="0" applyNumberFormat="0" applyBorder="0" applyAlignment="0" applyProtection="0"/>
    <xf numFmtId="0" fontId="80" fillId="48" borderId="0" applyNumberFormat="0" applyBorder="0" applyAlignment="0" applyProtection="0"/>
    <xf numFmtId="0" fontId="6" fillId="49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6" fillId="41" borderId="0" applyNumberFormat="0" applyBorder="0" applyAlignment="0" applyProtection="0"/>
    <xf numFmtId="0" fontId="81" fillId="52" borderId="0" applyNumberFormat="0" applyBorder="0" applyProtection="0">
      <alignment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80" fillId="53" borderId="0" applyNumberFormat="0" applyBorder="0" applyAlignment="0" applyProtection="0"/>
    <xf numFmtId="0" fontId="6" fillId="29" borderId="0" applyNumberFormat="0" applyBorder="0" applyAlignment="0" applyProtection="0"/>
    <xf numFmtId="0" fontId="81" fillId="38" borderId="0" applyNumberFormat="0" applyBorder="0" applyProtection="0">
      <alignment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0" fillId="54" borderId="0" applyNumberFormat="0" applyBorder="0" applyAlignment="0" applyProtection="0"/>
    <xf numFmtId="0" fontId="6" fillId="31" borderId="0" applyNumberFormat="0" applyBorder="0" applyAlignment="0" applyProtection="0"/>
    <xf numFmtId="0" fontId="81" fillId="39" borderId="0" applyNumberFormat="0" applyBorder="0" applyProtection="0">
      <alignment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0" fillId="55" borderId="0" applyNumberFormat="0" applyBorder="0" applyAlignment="0" applyProtection="0"/>
    <xf numFmtId="0" fontId="6" fillId="45" borderId="0" applyNumberFormat="0" applyBorder="0" applyAlignment="0" applyProtection="0"/>
    <xf numFmtId="0" fontId="81" fillId="56" borderId="0" applyNumberFormat="0" applyBorder="0" applyProtection="0">
      <alignment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0" fillId="57" borderId="0" applyNumberFormat="0" applyBorder="0" applyAlignment="0" applyProtection="0"/>
    <xf numFmtId="0" fontId="6" fillId="47" borderId="0" applyNumberFormat="0" applyBorder="0" applyAlignment="0" applyProtection="0"/>
    <xf numFmtId="0" fontId="81" fillId="58" borderId="0" applyNumberFormat="0" applyBorder="0" applyProtection="0">
      <alignment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0" fillId="59" borderId="0" applyNumberFormat="0" applyBorder="0" applyAlignment="0" applyProtection="0"/>
    <xf numFmtId="0" fontId="6" fillId="49" borderId="0" applyNumberFormat="0" applyBorder="0" applyAlignment="0" applyProtection="0"/>
    <xf numFmtId="0" fontId="81" fillId="60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61" borderId="0" applyNumberFormat="0" applyBorder="0" applyAlignment="0" applyProtection="0"/>
    <xf numFmtId="0" fontId="80" fillId="62" borderId="0" applyNumberFormat="0" applyBorder="0" applyAlignment="0" applyProtection="0"/>
    <xf numFmtId="0" fontId="6" fillId="63" borderId="0" applyNumberFormat="0" applyBorder="0" applyAlignment="0" applyProtection="0"/>
    <xf numFmtId="0" fontId="80" fillId="64" borderId="0" applyNumberFormat="0" applyBorder="0" applyAlignment="0" applyProtection="0"/>
    <xf numFmtId="0" fontId="6" fillId="65" borderId="0" applyNumberFormat="0" applyBorder="0" applyAlignment="0" applyProtection="0"/>
    <xf numFmtId="0" fontId="80" fillId="66" borderId="0" applyNumberFormat="0" applyBorder="0" applyAlignment="0" applyProtection="0"/>
    <xf numFmtId="0" fontId="6" fillId="45" borderId="0" applyNumberFormat="0" applyBorder="0" applyAlignment="0" applyProtection="0"/>
    <xf numFmtId="0" fontId="80" fillId="67" borderId="0" applyNumberFormat="0" applyBorder="0" applyAlignment="0" applyProtection="0"/>
    <xf numFmtId="0" fontId="6" fillId="47" borderId="0" applyNumberFormat="0" applyBorder="0" applyAlignment="0" applyProtection="0"/>
    <xf numFmtId="0" fontId="80" fillId="68" borderId="0" applyNumberFormat="0" applyBorder="0" applyAlignment="0" applyProtection="0"/>
    <xf numFmtId="0" fontId="6" fillId="69" borderId="0" applyNumberFormat="0" applyBorder="0" applyAlignment="0" applyProtection="0"/>
    <xf numFmtId="0" fontId="80" fillId="70" borderId="0" applyNumberFormat="0" applyBorder="0" applyAlignment="0" applyProtection="0"/>
    <xf numFmtId="0" fontId="48" fillId="0" borderId="0" applyNumberFormat="0" applyFill="0" applyBorder="0" applyAlignment="0" applyProtection="0"/>
    <xf numFmtId="189" fontId="4" fillId="0" borderId="2">
      <alignment/>
      <protection locked="0"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17" fillId="6" borderId="0" applyNumberFormat="0" applyBorder="0" applyAlignment="0" applyProtection="0"/>
    <xf numFmtId="0" fontId="82" fillId="71" borderId="0" applyNumberFormat="0" applyBorder="0" applyAlignment="0" applyProtection="0"/>
    <xf numFmtId="0" fontId="9" fillId="2" borderId="3" applyNumberFormat="0" applyAlignment="0" applyProtection="0"/>
    <xf numFmtId="0" fontId="83" fillId="72" borderId="4" applyNumberFormat="0" applyAlignment="0" applyProtection="0"/>
    <xf numFmtId="0" fontId="14" fillId="73" borderId="5" applyNumberFormat="0" applyAlignment="0" applyProtection="0"/>
    <xf numFmtId="0" fontId="84" fillId="74" borderId="6" applyNumberFormat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9" fontId="31" fillId="11" borderId="2">
      <alignment/>
      <protection/>
    </xf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90" fontId="24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9" fontId="50" fillId="0" borderId="0">
      <alignment vertical="top"/>
      <protection/>
    </xf>
    <xf numFmtId="191" fontId="36" fillId="0" borderId="0" applyFont="0" applyFill="0" applyBorder="0" applyAlignment="0" applyProtection="0"/>
    <xf numFmtId="180" fontId="85" fillId="0" borderId="0" applyBorder="0" applyProtection="0">
      <alignment/>
    </xf>
    <xf numFmtId="180" fontId="86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6" fontId="39" fillId="0" borderId="0" applyFill="0" applyBorder="0" applyAlignment="0" applyProtection="0"/>
    <xf numFmtId="186" fontId="23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186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8" fillId="75" borderId="0" applyNumberFormat="0" applyBorder="0" applyAlignment="0" applyProtection="0"/>
    <xf numFmtId="0" fontId="89" fillId="0" borderId="0" applyNumberFormat="0" applyBorder="0" applyProtection="0">
      <alignment horizontal="center"/>
    </xf>
    <xf numFmtId="180" fontId="89" fillId="0" borderId="0" applyBorder="0" applyProtection="0">
      <alignment horizontal="center"/>
    </xf>
    <xf numFmtId="180" fontId="90" fillId="0" borderId="0" applyBorder="0" applyProtection="0">
      <alignment horizontal="center"/>
    </xf>
    <xf numFmtId="0" fontId="10" fillId="0" borderId="7" applyNumberFormat="0" applyFill="0" applyAlignment="0" applyProtection="0"/>
    <xf numFmtId="0" fontId="91" fillId="0" borderId="8" applyNumberFormat="0" applyFill="0" applyAlignment="0" applyProtection="0"/>
    <xf numFmtId="0" fontId="11" fillId="0" borderId="9" applyNumberFormat="0" applyFill="0" applyAlignment="0" applyProtection="0"/>
    <xf numFmtId="0" fontId="92" fillId="0" borderId="10" applyNumberFormat="0" applyFill="0" applyAlignment="0" applyProtection="0"/>
    <xf numFmtId="0" fontId="12" fillId="0" borderId="11" applyNumberFormat="0" applyFill="0" applyAlignment="0" applyProtection="0"/>
    <xf numFmtId="0" fontId="93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9" fillId="0" borderId="0" applyNumberFormat="0" applyBorder="0" applyProtection="0">
      <alignment horizontal="center" textRotation="90"/>
    </xf>
    <xf numFmtId="180" fontId="89" fillId="0" borderId="0" applyBorder="0" applyProtection="0">
      <alignment horizontal="center" textRotation="90"/>
    </xf>
    <xf numFmtId="180" fontId="90" fillId="0" borderId="0" applyBorder="0" applyProtection="0">
      <alignment horizontal="center" textRotation="90"/>
    </xf>
    <xf numFmtId="199" fontId="52" fillId="0" borderId="0">
      <alignment vertical="top"/>
      <protection/>
    </xf>
    <xf numFmtId="189" fontId="53" fillId="0" borderId="0">
      <alignment/>
      <protection/>
    </xf>
    <xf numFmtId="0" fontId="54" fillId="0" borderId="0" applyNumberFormat="0" applyFill="0" applyBorder="0" applyAlignment="0" applyProtection="0"/>
    <xf numFmtId="0" fontId="7" fillId="13" borderId="3" applyNumberFormat="0" applyAlignment="0" applyProtection="0"/>
    <xf numFmtId="0" fontId="94" fillId="76" borderId="4" applyNumberFormat="0" applyAlignment="0" applyProtection="0"/>
    <xf numFmtId="199" fontId="47" fillId="0" borderId="0">
      <alignment vertical="top"/>
      <protection/>
    </xf>
    <xf numFmtId="199" fontId="47" fillId="2" borderId="0">
      <alignment vertical="top"/>
      <protection/>
    </xf>
    <xf numFmtId="203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13" applyNumberFormat="0" applyFill="0" applyAlignment="0" applyProtection="0"/>
    <xf numFmtId="0" fontId="95" fillId="0" borderId="14" applyNumberFormat="0" applyFill="0" applyAlignment="0" applyProtection="0"/>
    <xf numFmtId="0" fontId="16" fillId="77" borderId="0" applyNumberFormat="0" applyBorder="0" applyAlignment="0" applyProtection="0"/>
    <xf numFmtId="0" fontId="96" fillId="78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79" borderId="15" applyNumberFormat="0" applyFont="0" applyAlignment="0" applyProtection="0"/>
    <xf numFmtId="0" fontId="0" fillId="80" borderId="16" applyNumberFormat="0" applyFont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8" fillId="2" borderId="17" applyNumberFormat="0" applyAlignment="0" applyProtection="0"/>
    <xf numFmtId="0" fontId="97" fillId="72" borderId="18" applyNumberFormat="0" applyAlignment="0" applyProtection="0"/>
    <xf numFmtId="0" fontId="29" fillId="0" borderId="0" applyNumberFormat="0">
      <alignment horizontal="left"/>
      <protection/>
    </xf>
    <xf numFmtId="0" fontId="98" fillId="0" borderId="0" applyNumberFormat="0" applyBorder="0" applyProtection="0">
      <alignment/>
    </xf>
    <xf numFmtId="180" fontId="98" fillId="0" borderId="0" applyBorder="0" applyProtection="0">
      <alignment/>
    </xf>
    <xf numFmtId="180" fontId="99" fillId="0" borderId="0" applyBorder="0" applyProtection="0">
      <alignment/>
    </xf>
    <xf numFmtId="183" fontId="98" fillId="0" borderId="0" applyBorder="0" applyProtection="0">
      <alignment/>
    </xf>
    <xf numFmtId="184" fontId="98" fillId="0" borderId="0" applyBorder="0" applyProtection="0">
      <alignment/>
    </xf>
    <xf numFmtId="183" fontId="99" fillId="0" borderId="0" applyBorder="0" applyProtection="0">
      <alignment/>
    </xf>
    <xf numFmtId="4" fontId="22" fillId="77" borderId="17" applyNumberFormat="0" applyProtection="0">
      <alignment vertical="center"/>
    </xf>
    <xf numFmtId="4" fontId="55" fillId="77" borderId="17" applyNumberFormat="0" applyProtection="0">
      <alignment vertical="center"/>
    </xf>
    <xf numFmtId="4" fontId="22" fillId="77" borderId="17" applyNumberFormat="0" applyProtection="0">
      <alignment horizontal="left" vertical="center" indent="1"/>
    </xf>
    <xf numFmtId="4" fontId="22" fillId="77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4" fontId="22" fillId="6" borderId="17" applyNumberFormat="0" applyProtection="0">
      <alignment horizontal="right" vertical="center"/>
    </xf>
    <xf numFmtId="4" fontId="22" fillId="29" borderId="17" applyNumberFormat="0" applyProtection="0">
      <alignment horizontal="right" vertical="center"/>
    </xf>
    <xf numFmtId="4" fontId="22" fillId="63" borderId="17" applyNumberFormat="0" applyProtection="0">
      <alignment horizontal="right" vertical="center"/>
    </xf>
    <xf numFmtId="4" fontId="22" fillId="35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22" fillId="69" borderId="17" applyNumberFormat="0" applyProtection="0">
      <alignment horizontal="right" vertical="center"/>
    </xf>
    <xf numFmtId="4" fontId="22" fillId="65" borderId="17" applyNumberFormat="0" applyProtection="0">
      <alignment horizontal="right" vertical="center"/>
    </xf>
    <xf numFmtId="4" fontId="22" fillId="81" borderId="17" applyNumberFormat="0" applyProtection="0">
      <alignment horizontal="right" vertical="center"/>
    </xf>
    <xf numFmtId="4" fontId="22" fillId="31" borderId="17" applyNumberFormat="0" applyProtection="0">
      <alignment horizontal="right" vertical="center"/>
    </xf>
    <xf numFmtId="4" fontId="56" fillId="82" borderId="17" applyNumberFormat="0" applyProtection="0">
      <alignment horizontal="left" vertical="center" indent="1"/>
    </xf>
    <xf numFmtId="4" fontId="22" fillId="83" borderId="19" applyNumberFormat="0" applyProtection="0">
      <alignment horizontal="left" vertical="center" indent="1"/>
    </xf>
    <xf numFmtId="4" fontId="57" fillId="84" borderId="0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4" fontId="22" fillId="83" borderId="17" applyNumberFormat="0" applyProtection="0">
      <alignment horizontal="left" vertical="center" indent="1"/>
    </xf>
    <xf numFmtId="4" fontId="22" fillId="85" borderId="17" applyNumberFormat="0" applyProtection="0">
      <alignment horizontal="left" vertical="center" indent="1"/>
    </xf>
    <xf numFmtId="0" fontId="24" fillId="85" borderId="17" applyNumberFormat="0" applyProtection="0">
      <alignment horizontal="left" vertical="center" indent="1"/>
    </xf>
    <xf numFmtId="0" fontId="24" fillId="85" borderId="17" applyNumberFormat="0" applyProtection="0">
      <alignment horizontal="left" vertical="center" indent="1"/>
    </xf>
    <xf numFmtId="0" fontId="24" fillId="73" borderId="17" applyNumberFormat="0" applyProtection="0">
      <alignment horizontal="left" vertical="center" indent="1"/>
    </xf>
    <xf numFmtId="0" fontId="24" fillId="73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4" fillId="0" borderId="0">
      <alignment/>
      <protection/>
    </xf>
    <xf numFmtId="4" fontId="22" fillId="79" borderId="17" applyNumberFormat="0" applyProtection="0">
      <alignment vertical="center"/>
    </xf>
    <xf numFmtId="4" fontId="55" fillId="79" borderId="17" applyNumberFormat="0" applyProtection="0">
      <alignment vertical="center"/>
    </xf>
    <xf numFmtId="4" fontId="22" fillId="79" borderId="17" applyNumberFormat="0" applyProtection="0">
      <alignment horizontal="left" vertical="center" indent="1"/>
    </xf>
    <xf numFmtId="4" fontId="22" fillId="79" borderId="17" applyNumberFormat="0" applyProtection="0">
      <alignment horizontal="left" vertical="center" indent="1"/>
    </xf>
    <xf numFmtId="4" fontId="22" fillId="83" borderId="17" applyNumberFormat="0" applyProtection="0">
      <alignment horizontal="right" vertical="center"/>
    </xf>
    <xf numFmtId="4" fontId="55" fillId="83" borderId="17" applyNumberFormat="0" applyProtection="0">
      <alignment horizontal="right" vertical="center"/>
    </xf>
    <xf numFmtId="0" fontId="24" fillId="4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58" fillId="0" borderId="0">
      <alignment/>
      <protection/>
    </xf>
    <xf numFmtId="4" fontId="59" fillId="83" borderId="17" applyNumberFormat="0" applyProtection="0">
      <alignment horizontal="right" vertical="center"/>
    </xf>
    <xf numFmtId="0" fontId="27" fillId="0" borderId="0">
      <alignment/>
      <protection/>
    </xf>
    <xf numFmtId="199" fontId="60" fillId="86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01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61" borderId="0" applyNumberFormat="0" applyBorder="0" applyAlignment="0" applyProtection="0"/>
    <xf numFmtId="0" fontId="81" fillId="87" borderId="0" applyNumberFormat="0" applyBorder="0" applyProtection="0">
      <alignment/>
    </xf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80" fillId="64" borderId="0" applyNumberFormat="0" applyBorder="0" applyAlignment="0" applyProtection="0"/>
    <xf numFmtId="0" fontId="6" fillId="63" borderId="0" applyNumberFormat="0" applyBorder="0" applyAlignment="0" applyProtection="0"/>
    <xf numFmtId="0" fontId="81" fillId="88" borderId="0" applyNumberFormat="0" applyBorder="0" applyProtection="0">
      <alignment/>
    </xf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80" fillId="66" borderId="0" applyNumberFormat="0" applyBorder="0" applyAlignment="0" applyProtection="0"/>
    <xf numFmtId="0" fontId="6" fillId="65" borderId="0" applyNumberFormat="0" applyBorder="0" applyAlignment="0" applyProtection="0"/>
    <xf numFmtId="0" fontId="81" fillId="89" borderId="0" applyNumberFormat="0" applyBorder="0" applyProtection="0">
      <alignment/>
    </xf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80" fillId="67" borderId="0" applyNumberFormat="0" applyBorder="0" applyAlignment="0" applyProtection="0"/>
    <xf numFmtId="0" fontId="6" fillId="45" borderId="0" applyNumberFormat="0" applyBorder="0" applyAlignment="0" applyProtection="0"/>
    <xf numFmtId="0" fontId="81" fillId="56" borderId="0" applyNumberFormat="0" applyBorder="0" applyProtection="0">
      <alignment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0" fillId="68" borderId="0" applyNumberFormat="0" applyBorder="0" applyAlignment="0" applyProtection="0"/>
    <xf numFmtId="0" fontId="6" fillId="47" borderId="0" applyNumberFormat="0" applyBorder="0" applyAlignment="0" applyProtection="0"/>
    <xf numFmtId="0" fontId="81" fillId="58" borderId="0" applyNumberFormat="0" applyBorder="0" applyProtection="0">
      <alignment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0" fillId="70" borderId="0" applyNumberFormat="0" applyBorder="0" applyAlignment="0" applyProtection="0"/>
    <xf numFmtId="0" fontId="6" fillId="69" borderId="0" applyNumberFormat="0" applyBorder="0" applyAlignment="0" applyProtection="0"/>
    <xf numFmtId="0" fontId="81" fillId="90" borderId="0" applyNumberFormat="0" applyBorder="0" applyProtection="0">
      <alignment/>
    </xf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189" fontId="4" fillId="0" borderId="2">
      <alignment/>
      <protection locked="0"/>
    </xf>
    <xf numFmtId="0" fontId="94" fillId="76" borderId="4" applyNumberFormat="0" applyAlignment="0" applyProtection="0"/>
    <xf numFmtId="0" fontId="7" fillId="13" borderId="3" applyNumberFormat="0" applyAlignment="0" applyProtection="0"/>
    <xf numFmtId="0" fontId="103" fillId="26" borderId="22" applyNumberFormat="0" applyProtection="0">
      <alignment/>
    </xf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97" fillId="72" borderId="18" applyNumberFormat="0" applyAlignment="0" applyProtection="0"/>
    <xf numFmtId="0" fontId="8" fillId="2" borderId="17" applyNumberFormat="0" applyAlignment="0" applyProtection="0"/>
    <xf numFmtId="0" fontId="104" fillId="91" borderId="23" applyNumberFormat="0" applyProtection="0">
      <alignment/>
    </xf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3" fillId="72" borderId="4" applyNumberFormat="0" applyAlignment="0" applyProtection="0"/>
    <xf numFmtId="0" fontId="9" fillId="2" borderId="3" applyNumberFormat="0" applyAlignment="0" applyProtection="0"/>
    <xf numFmtId="0" fontId="105" fillId="91" borderId="22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10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1" fillId="0" borderId="8" applyNumberFormat="0" applyFill="0" applyAlignment="0" applyProtection="0"/>
    <xf numFmtId="0" fontId="10" fillId="0" borderId="7" applyNumberFormat="0" applyFill="0" applyAlignment="0" applyProtection="0"/>
    <xf numFmtId="0" fontId="107" fillId="0" borderId="24" applyNumberFormat="0" applyProtection="0">
      <alignment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92" fillId="0" borderId="10" applyNumberFormat="0" applyFill="0" applyAlignment="0" applyProtection="0"/>
    <xf numFmtId="0" fontId="11" fillId="0" borderId="9" applyNumberFormat="0" applyFill="0" applyAlignment="0" applyProtection="0"/>
    <xf numFmtId="0" fontId="108" fillId="0" borderId="25" applyNumberFormat="0" applyProtection="0">
      <alignment/>
    </xf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93" fillId="0" borderId="12" applyNumberFormat="0" applyFill="0" applyAlignment="0" applyProtection="0"/>
    <xf numFmtId="0" fontId="12" fillId="0" borderId="11" applyNumberFormat="0" applyFill="0" applyAlignment="0" applyProtection="0"/>
    <xf numFmtId="0" fontId="109" fillId="0" borderId="26" applyNumberFormat="0" applyProtection="0">
      <alignment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9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7" applyBorder="0">
      <alignment horizontal="center" vertical="center" wrapText="1"/>
      <protection/>
    </xf>
    <xf numFmtId="189" fontId="31" fillId="11" borderId="2">
      <alignment/>
      <protection/>
    </xf>
    <xf numFmtId="4" fontId="25" fillId="77" borderId="28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1" applyNumberFormat="0" applyFill="0" applyAlignment="0" applyProtection="0"/>
    <xf numFmtId="0" fontId="13" fillId="0" borderId="20" applyNumberFormat="0" applyFill="0" applyAlignment="0" applyProtection="0"/>
    <xf numFmtId="0" fontId="110" fillId="0" borderId="29" applyNumberFormat="0" applyProtection="0">
      <alignment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3" fontId="31" fillId="0" borderId="28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84" fillId="74" borderId="6" applyNumberFormat="0" applyAlignment="0" applyProtection="0"/>
    <xf numFmtId="0" fontId="14" fillId="73" borderId="5" applyNumberFormat="0" applyAlignment="0" applyProtection="0"/>
    <xf numFmtId="0" fontId="111" fillId="92" borderId="30" applyNumberFormat="0" applyProtection="0">
      <alignment/>
    </xf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87" fontId="26" fillId="3" borderId="28">
      <alignment wrapText="1"/>
      <protection/>
    </xf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78" borderId="0" applyNumberFormat="0" applyBorder="0" applyAlignment="0" applyProtection="0"/>
    <xf numFmtId="0" fontId="16" fillId="77" borderId="0" applyNumberFormat="0" applyBorder="0" applyAlignment="0" applyProtection="0"/>
    <xf numFmtId="0" fontId="113" fillId="93" borderId="0" applyNumberFormat="0" applyBorder="0" applyProtection="0">
      <alignment/>
    </xf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80" fontId="5" fillId="0" borderId="0" applyFont="0" applyBorder="0" applyProtection="0">
      <alignment/>
    </xf>
    <xf numFmtId="0" fontId="24" fillId="0" borderId="0">
      <alignment vertical="center"/>
      <protection/>
    </xf>
    <xf numFmtId="0" fontId="1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0" fontId="115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180" fontId="115" fillId="0" borderId="0" applyBorder="0" applyProtection="0">
      <alignment/>
    </xf>
    <xf numFmtId="180" fontId="116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5" fillId="0" borderId="0" applyNumberFormat="0" applyBorder="0" applyProtection="0">
      <alignment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8" fillId="0" borderId="0">
      <alignment/>
      <protection/>
    </xf>
    <xf numFmtId="0" fontId="24" fillId="0" borderId="0">
      <alignment vertical="center"/>
      <protection/>
    </xf>
    <xf numFmtId="0" fontId="119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8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20" fillId="0" borderId="0" applyNumberFormat="0" applyFill="0" applyBorder="0" applyAlignment="0" applyProtection="0"/>
    <xf numFmtId="0" fontId="82" fillId="71" borderId="0" applyNumberFormat="0" applyBorder="0" applyAlignment="0" applyProtection="0"/>
    <xf numFmtId="0" fontId="17" fillId="6" borderId="0" applyNumberFormat="0" applyBorder="0" applyAlignment="0" applyProtection="0"/>
    <xf numFmtId="0" fontId="121" fillId="18" borderId="0" applyNumberFormat="0" applyBorder="0" applyProtection="0">
      <alignment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6" fontId="46" fillId="77" borderId="31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16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115" fillId="94" borderId="32" applyNumberFormat="0" applyProtection="0">
      <alignment/>
    </xf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5" fillId="0" borderId="14" applyNumberFormat="0" applyFill="0" applyAlignment="0" applyProtection="0"/>
    <xf numFmtId="0" fontId="19" fillId="0" borderId="13" applyNumberFormat="0" applyFill="0" applyAlignment="0" applyProtection="0"/>
    <xf numFmtId="0" fontId="123" fillId="0" borderId="33" applyNumberFormat="0" applyProtection="0">
      <alignment/>
    </xf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0" applyNumberFormat="0" applyBorder="0" applyProtection="0">
      <alignment/>
    </xf>
    <xf numFmtId="0" fontId="85" fillId="0" borderId="0" applyNumberFormat="0" applyBorder="0" applyProtection="0">
      <alignment/>
    </xf>
    <xf numFmtId="199" fontId="23" fillId="0" borderId="0">
      <alignment vertical="top"/>
      <protection/>
    </xf>
    <xf numFmtId="0" fontId="27" fillId="0" borderId="0">
      <alignment/>
      <protection/>
    </xf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13" borderId="34" applyBorder="0">
      <alignment horizontal="right"/>
      <protection/>
    </xf>
    <xf numFmtId="4" fontId="25" fillId="3" borderId="28" applyFont="0" applyBorder="0">
      <alignment horizontal="right"/>
      <protection/>
    </xf>
    <xf numFmtId="0" fontId="88" fillId="75" borderId="0" applyNumberFormat="0" applyBorder="0" applyAlignment="0" applyProtection="0"/>
    <xf numFmtId="0" fontId="21" fillId="3" borderId="0" applyNumberFormat="0" applyBorder="0" applyAlignment="0" applyProtection="0"/>
    <xf numFmtId="0" fontId="124" fillId="20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85" fontId="4" fillId="0" borderId="28" applyFont="0" applyFill="0" applyBorder="0" applyProtection="0">
      <alignment horizontal="center" vertical="center"/>
    </xf>
    <xf numFmtId="196" fontId="37" fillId="0" borderId="0">
      <alignment/>
      <protection locked="0"/>
    </xf>
    <xf numFmtId="0" fontId="4" fillId="0" borderId="28" applyBorder="0">
      <alignment horizontal="center" vertical="center" wrapText="1"/>
      <protection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7" fillId="6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79" borderId="15" applyNumberFormat="0" applyFont="0" applyAlignment="0" applyProtection="0"/>
    <xf numFmtId="0" fontId="1" fillId="79" borderId="15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13" applyNumberFormat="0" applyFill="0" applyAlignment="0" applyProtection="0"/>
    <xf numFmtId="0" fontId="14" fillId="73" borderId="5" applyNumberFormat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25" fillId="0" borderId="0" xfId="0" applyFont="1" applyAlignment="1">
      <alignment/>
    </xf>
    <xf numFmtId="0" fontId="117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0" fontId="128" fillId="0" borderId="0" xfId="775" applyFont="1">
      <alignment/>
      <protection/>
    </xf>
    <xf numFmtId="3" fontId="128" fillId="0" borderId="0" xfId="775" applyNumberFormat="1" applyFont="1">
      <alignment/>
      <protection/>
    </xf>
    <xf numFmtId="0" fontId="125" fillId="95" borderId="0" xfId="0" applyFont="1" applyFill="1" applyAlignment="1">
      <alignment/>
    </xf>
    <xf numFmtId="4" fontId="125" fillId="95" borderId="0" xfId="0" applyNumberFormat="1" applyFont="1" applyFill="1" applyAlignment="1">
      <alignment/>
    </xf>
    <xf numFmtId="3" fontId="125" fillId="0" borderId="0" xfId="0" applyNumberFormat="1" applyFont="1" applyAlignment="1">
      <alignment/>
    </xf>
    <xf numFmtId="0" fontId="65" fillId="0" borderId="28" xfId="0" applyFont="1" applyBorder="1" applyAlignment="1">
      <alignment/>
    </xf>
    <xf numFmtId="0" fontId="127" fillId="95" borderId="28" xfId="0" applyFont="1" applyFill="1" applyBorder="1" applyAlignment="1">
      <alignment horizontal="center" vertical="center" wrapText="1"/>
    </xf>
    <xf numFmtId="0" fontId="127" fillId="0" borderId="36" xfId="0" applyFont="1" applyBorder="1" applyAlignment="1">
      <alignment wrapText="1"/>
    </xf>
    <xf numFmtId="4" fontId="125" fillId="0" borderId="28" xfId="0" applyNumberFormat="1" applyFont="1" applyBorder="1" applyAlignment="1">
      <alignment horizontal="center" vertical="center"/>
    </xf>
    <xf numFmtId="0" fontId="117" fillId="0" borderId="28" xfId="0" applyFont="1" applyBorder="1" applyAlignment="1">
      <alignment wrapText="1"/>
    </xf>
    <xf numFmtId="0" fontId="127" fillId="0" borderId="28" xfId="0" applyFont="1" applyBorder="1" applyAlignment="1">
      <alignment wrapText="1"/>
    </xf>
    <xf numFmtId="4" fontId="126" fillId="0" borderId="28" xfId="0" applyNumberFormat="1" applyFont="1" applyBorder="1" applyAlignment="1">
      <alignment horizontal="center" vertical="center"/>
    </xf>
    <xf numFmtId="0" fontId="128" fillId="0" borderId="0" xfId="775" applyFont="1" applyAlignment="1">
      <alignment horizontal="right" vertical="top"/>
      <protection/>
    </xf>
    <xf numFmtId="0" fontId="117" fillId="0" borderId="28" xfId="0" applyFont="1" applyBorder="1" applyAlignment="1">
      <alignment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5" fillId="0" borderId="28" xfId="0" applyFont="1" applyBorder="1" applyAlignment="1">
      <alignment horizontal="center" vertical="center"/>
    </xf>
    <xf numFmtId="2" fontId="125" fillId="0" borderId="28" xfId="0" applyNumberFormat="1" applyFont="1" applyBorder="1" applyAlignment="1">
      <alignment horizontal="center" vertical="center"/>
    </xf>
    <xf numFmtId="0" fontId="127" fillId="0" borderId="37" xfId="0" applyFont="1" applyBorder="1" applyAlignment="1">
      <alignment horizontal="left" wrapText="1"/>
    </xf>
    <xf numFmtId="0" fontId="127" fillId="0" borderId="38" xfId="0" applyFont="1" applyBorder="1" applyAlignment="1">
      <alignment horizontal="left" wrapText="1"/>
    </xf>
    <xf numFmtId="0" fontId="117" fillId="0" borderId="37" xfId="0" applyFont="1" applyBorder="1" applyAlignment="1">
      <alignment horizontal="center" wrapText="1"/>
    </xf>
    <xf numFmtId="0" fontId="117" fillId="0" borderId="38" xfId="0" applyFont="1" applyBorder="1" applyAlignment="1">
      <alignment horizontal="center" wrapText="1"/>
    </xf>
    <xf numFmtId="0" fontId="127" fillId="0" borderId="28" xfId="0" applyFont="1" applyBorder="1" applyAlignment="1">
      <alignment horizontal="left" wrapText="1"/>
    </xf>
    <xf numFmtId="0" fontId="128" fillId="0" borderId="0" xfId="775" applyFont="1" applyAlignment="1">
      <alignment horizontal="left" vertical="center" wrapText="1"/>
      <protection/>
    </xf>
    <xf numFmtId="0" fontId="64" fillId="0" borderId="0" xfId="0" applyFont="1" applyAlignment="1">
      <alignment horizontal="center"/>
    </xf>
    <xf numFmtId="0" fontId="127" fillId="0" borderId="39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0" borderId="36" xfId="0" applyFont="1" applyBorder="1" applyAlignment="1">
      <alignment horizontal="left" wrapText="1"/>
    </xf>
    <xf numFmtId="0" fontId="127" fillId="95" borderId="41" xfId="0" applyFont="1" applyFill="1" applyBorder="1" applyAlignment="1">
      <alignment horizontal="center" vertical="center" wrapText="1"/>
    </xf>
    <xf numFmtId="0" fontId="127" fillId="95" borderId="42" xfId="0" applyFont="1" applyFill="1" applyBorder="1" applyAlignment="1">
      <alignment horizontal="center" vertical="center" wrapText="1"/>
    </xf>
    <xf numFmtId="0" fontId="127" fillId="95" borderId="43" xfId="0" applyFont="1" applyFill="1" applyBorder="1" applyAlignment="1">
      <alignment horizontal="center" vertical="center" wrapText="1"/>
    </xf>
    <xf numFmtId="0" fontId="127" fillId="95" borderId="44" xfId="0" applyFont="1" applyFill="1" applyBorder="1" applyAlignment="1">
      <alignment horizontal="center" vertical="center" wrapText="1"/>
    </xf>
    <xf numFmtId="0" fontId="127" fillId="95" borderId="45" xfId="0" applyFont="1" applyFill="1" applyBorder="1" applyAlignment="1">
      <alignment horizontal="center" vertical="center" wrapText="1"/>
    </xf>
    <xf numFmtId="0" fontId="127" fillId="95" borderId="46" xfId="0" applyFont="1" applyFill="1" applyBorder="1" applyAlignment="1">
      <alignment horizontal="center" vertical="center" wrapText="1"/>
    </xf>
  </cellXfs>
  <cellStyles count="1559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 3" xfId="98"/>
    <cellStyle name="20% - Accent1_46EE.2011(v1.0)" xfId="99"/>
    <cellStyle name="20% - Accent2" xfId="100"/>
    <cellStyle name="20% - Accent2 2" xfId="101"/>
    <cellStyle name="20% - Accent2 3" xfId="102"/>
    <cellStyle name="20% - Accent2_46EE.2011(v1.0)" xfId="103"/>
    <cellStyle name="20% - Accent3" xfId="104"/>
    <cellStyle name="20% - Accent3 2" xfId="105"/>
    <cellStyle name="20% - Accent3 3" xfId="106"/>
    <cellStyle name="20% - Accent3_46EE.2011(v1.0)" xfId="107"/>
    <cellStyle name="20% - Accent4" xfId="108"/>
    <cellStyle name="20% - Accent4 2" xfId="109"/>
    <cellStyle name="20% - Accent4 3" xfId="110"/>
    <cellStyle name="20% - Accent4_46EE.2011(v1.0)" xfId="111"/>
    <cellStyle name="20% - Accent5" xfId="112"/>
    <cellStyle name="20% - Accent5 2" xfId="113"/>
    <cellStyle name="20% - Accent5 3" xfId="114"/>
    <cellStyle name="20% - Accent5_46EE.2011(v1.0)" xfId="115"/>
    <cellStyle name="20% - Accent6" xfId="116"/>
    <cellStyle name="20% - Accent6 2" xfId="117"/>
    <cellStyle name="20% - Accent6 3" xfId="118"/>
    <cellStyle name="20% - Accent6_46EE.2011(v1.0)" xfId="119"/>
    <cellStyle name="20% — акцент1" xfId="120"/>
    <cellStyle name="20% - Акцент1 10" xfId="121"/>
    <cellStyle name="20% - Акцент1 2" xfId="122"/>
    <cellStyle name="20% - Акцент1 2 2" xfId="123"/>
    <cellStyle name="20% - Акцент1 2 3" xfId="124"/>
    <cellStyle name="20% - Акцент1 2_46EE.2011(v1.0)" xfId="125"/>
    <cellStyle name="20% - Акцент1 3" xfId="126"/>
    <cellStyle name="20% - Акцент1 3 2" xfId="127"/>
    <cellStyle name="20% - Акцент1 3_46EE.2011(v1.0)" xfId="128"/>
    <cellStyle name="20% - Акцент1 4" xfId="129"/>
    <cellStyle name="20% - Акцент1 4 2" xfId="130"/>
    <cellStyle name="20% - Акцент1 4_46EE.2011(v1.0)" xfId="131"/>
    <cellStyle name="20% - Акцент1 5" xfId="132"/>
    <cellStyle name="20% - Акцент1 5 2" xfId="133"/>
    <cellStyle name="20% - Акцент1 5_46EE.2011(v1.0)" xfId="134"/>
    <cellStyle name="20% - Акцент1 6" xfId="135"/>
    <cellStyle name="20% - Акцент1 6 2" xfId="136"/>
    <cellStyle name="20% - Акцент1 6_46EE.2011(v1.0)" xfId="137"/>
    <cellStyle name="20% - Акцент1 7" xfId="138"/>
    <cellStyle name="20% - Акцент1 7 2" xfId="139"/>
    <cellStyle name="20% - Акцент1 7_46EE.2011(v1.0)" xfId="140"/>
    <cellStyle name="20% - Акцент1 8" xfId="141"/>
    <cellStyle name="20% - Акцент1 8 2" xfId="142"/>
    <cellStyle name="20% - Акцент1 8_46EE.2011(v1.0)" xfId="143"/>
    <cellStyle name="20% - Акцент1 9" xfId="144"/>
    <cellStyle name="20% - Акцент1 9 2" xfId="145"/>
    <cellStyle name="20% - Акцент1 9_46EE.2011(v1.0)" xfId="146"/>
    <cellStyle name="20% — акцент2" xfId="147"/>
    <cellStyle name="20% - Акцент2 10" xfId="148"/>
    <cellStyle name="20% - Акцент2 2" xfId="149"/>
    <cellStyle name="20% - Акцент2 2 2" xfId="150"/>
    <cellStyle name="20% - Акцент2 2 3" xfId="151"/>
    <cellStyle name="20% - Акцент2 2_46EE.2011(v1.0)" xfId="152"/>
    <cellStyle name="20% - Акцент2 3" xfId="153"/>
    <cellStyle name="20% - Акцент2 3 2" xfId="154"/>
    <cellStyle name="20% - Акцент2 3_46EE.2011(v1.0)" xfId="155"/>
    <cellStyle name="20% - Акцент2 4" xfId="156"/>
    <cellStyle name="20% - Акцент2 4 2" xfId="157"/>
    <cellStyle name="20% - Акцент2 4_46EE.2011(v1.0)" xfId="158"/>
    <cellStyle name="20% - Акцент2 5" xfId="159"/>
    <cellStyle name="20% - Акцент2 5 2" xfId="160"/>
    <cellStyle name="20% - Акцент2 5_46EE.2011(v1.0)" xfId="161"/>
    <cellStyle name="20% - Акцент2 6" xfId="162"/>
    <cellStyle name="20% - Акцент2 6 2" xfId="163"/>
    <cellStyle name="20% - Акцент2 6_46EE.2011(v1.0)" xfId="164"/>
    <cellStyle name="20% - Акцент2 7" xfId="165"/>
    <cellStyle name="20% - Акцент2 7 2" xfId="166"/>
    <cellStyle name="20% - Акцент2 7_46EE.2011(v1.0)" xfId="167"/>
    <cellStyle name="20% - Акцент2 8" xfId="168"/>
    <cellStyle name="20% - Акцент2 8 2" xfId="169"/>
    <cellStyle name="20% - Акцент2 8_46EE.2011(v1.0)" xfId="170"/>
    <cellStyle name="20% - Акцент2 9" xfId="171"/>
    <cellStyle name="20% - Акцент2 9 2" xfId="172"/>
    <cellStyle name="20% - Акцент2 9_46EE.2011(v1.0)" xfId="173"/>
    <cellStyle name="20% — акцент3" xfId="174"/>
    <cellStyle name="20% - Акцент3 10" xfId="175"/>
    <cellStyle name="20% - Акцент3 2" xfId="176"/>
    <cellStyle name="20% - Акцент3 2 2" xfId="177"/>
    <cellStyle name="20% - Акцент3 2 3" xfId="178"/>
    <cellStyle name="20% - Акцент3 2_46EE.2011(v1.0)" xfId="179"/>
    <cellStyle name="20% - Акцент3 3" xfId="180"/>
    <cellStyle name="20% - Акцент3 3 2" xfId="181"/>
    <cellStyle name="20% - Акцент3 3_46EE.2011(v1.0)" xfId="182"/>
    <cellStyle name="20% - Акцент3 4" xfId="183"/>
    <cellStyle name="20% - Акцент3 4 2" xfId="184"/>
    <cellStyle name="20% - Акцент3 4_46EE.2011(v1.0)" xfId="185"/>
    <cellStyle name="20% - Акцент3 5" xfId="186"/>
    <cellStyle name="20% - Акцент3 5 2" xfId="187"/>
    <cellStyle name="20% - Акцент3 5_46EE.2011(v1.0)" xfId="188"/>
    <cellStyle name="20% - Акцент3 6" xfId="189"/>
    <cellStyle name="20% - Акцент3 6 2" xfId="190"/>
    <cellStyle name="20% - Акцент3 6_46EE.2011(v1.0)" xfId="191"/>
    <cellStyle name="20% - Акцент3 7" xfId="192"/>
    <cellStyle name="20% - Акцент3 7 2" xfId="193"/>
    <cellStyle name="20% - Акцент3 7_46EE.2011(v1.0)" xfId="194"/>
    <cellStyle name="20% - Акцент3 8" xfId="195"/>
    <cellStyle name="20% - Акцент3 8 2" xfId="196"/>
    <cellStyle name="20% - Акцент3 8_46EE.2011(v1.0)" xfId="197"/>
    <cellStyle name="20% - Акцент3 9" xfId="198"/>
    <cellStyle name="20% - Акцент3 9 2" xfId="199"/>
    <cellStyle name="20% - Акцент3 9_46EE.2011(v1.0)" xfId="200"/>
    <cellStyle name="20% — акцент4" xfId="201"/>
    <cellStyle name="20% - Акцент4 10" xfId="202"/>
    <cellStyle name="20% - Акцент4 2" xfId="203"/>
    <cellStyle name="20% - Акцент4 2 2" xfId="204"/>
    <cellStyle name="20% - Акцент4 2 3" xfId="205"/>
    <cellStyle name="20% - Акцент4 2_46EE.2011(v1.0)" xfId="206"/>
    <cellStyle name="20% - Акцент4 3" xfId="207"/>
    <cellStyle name="20% - Акцент4 3 2" xfId="208"/>
    <cellStyle name="20% - Акцент4 3_46EE.2011(v1.0)" xfId="209"/>
    <cellStyle name="20% - Акцент4 4" xfId="210"/>
    <cellStyle name="20% - Акцент4 4 2" xfId="211"/>
    <cellStyle name="20% - Акцент4 4_46EE.2011(v1.0)" xfId="212"/>
    <cellStyle name="20% - Акцент4 5" xfId="213"/>
    <cellStyle name="20% - Акцент4 5 2" xfId="214"/>
    <cellStyle name="20% - Акцент4 5_46EE.2011(v1.0)" xfId="215"/>
    <cellStyle name="20% - Акцент4 6" xfId="216"/>
    <cellStyle name="20% - Акцент4 6 2" xfId="217"/>
    <cellStyle name="20% - Акцент4 6_46EE.2011(v1.0)" xfId="218"/>
    <cellStyle name="20% - Акцент4 7" xfId="219"/>
    <cellStyle name="20% - Акцент4 7 2" xfId="220"/>
    <cellStyle name="20% - Акцент4 7_46EE.2011(v1.0)" xfId="221"/>
    <cellStyle name="20% - Акцент4 8" xfId="222"/>
    <cellStyle name="20% - Акцент4 8 2" xfId="223"/>
    <cellStyle name="20% - Акцент4 8_46EE.2011(v1.0)" xfId="224"/>
    <cellStyle name="20% - Акцент4 9" xfId="225"/>
    <cellStyle name="20% - Акцент4 9 2" xfId="226"/>
    <cellStyle name="20% - Акцент4 9_46EE.2011(v1.0)" xfId="227"/>
    <cellStyle name="20% — акцент5" xfId="228"/>
    <cellStyle name="20% - Акцент5 10" xfId="229"/>
    <cellStyle name="20% - Акцент5 2" xfId="230"/>
    <cellStyle name="20% - Акцент5 2 2" xfId="231"/>
    <cellStyle name="20% - Акцент5 2 3" xfId="232"/>
    <cellStyle name="20% - Акцент5 2_46EE.2011(v1.0)" xfId="233"/>
    <cellStyle name="20% - Акцент5 3" xfId="234"/>
    <cellStyle name="20% - Акцент5 3 2" xfId="235"/>
    <cellStyle name="20% - Акцент5 3_46EE.2011(v1.0)" xfId="236"/>
    <cellStyle name="20% - Акцент5 4" xfId="237"/>
    <cellStyle name="20% - Акцент5 4 2" xfId="238"/>
    <cellStyle name="20% - Акцент5 4_46EE.2011(v1.0)" xfId="239"/>
    <cellStyle name="20% - Акцент5 5" xfId="240"/>
    <cellStyle name="20% - Акцент5 5 2" xfId="241"/>
    <cellStyle name="20% - Акцент5 5_46EE.2011(v1.0)" xfId="242"/>
    <cellStyle name="20% - Акцент5 6" xfId="243"/>
    <cellStyle name="20% - Акцент5 6 2" xfId="244"/>
    <cellStyle name="20% - Акцент5 6_46EE.2011(v1.0)" xfId="245"/>
    <cellStyle name="20% - Акцент5 7" xfId="246"/>
    <cellStyle name="20% - Акцент5 7 2" xfId="247"/>
    <cellStyle name="20% - Акцент5 7_46EE.2011(v1.0)" xfId="248"/>
    <cellStyle name="20% - Акцент5 8" xfId="249"/>
    <cellStyle name="20% - Акцент5 8 2" xfId="250"/>
    <cellStyle name="20% - Акцент5 8_46EE.2011(v1.0)" xfId="251"/>
    <cellStyle name="20% - Акцент5 9" xfId="252"/>
    <cellStyle name="20% - Акцент5 9 2" xfId="253"/>
    <cellStyle name="20% - Акцент5 9_46EE.2011(v1.0)" xfId="254"/>
    <cellStyle name="20% — акцент6" xfId="255"/>
    <cellStyle name="20% - Акцент6 10" xfId="256"/>
    <cellStyle name="20% - Акцент6 2" xfId="257"/>
    <cellStyle name="20% - Акцент6 2 2" xfId="258"/>
    <cellStyle name="20% - Акцент6 2 3" xfId="259"/>
    <cellStyle name="20% - Акцент6 2_46EE.2011(v1.0)" xfId="260"/>
    <cellStyle name="20% - Акцент6 3" xfId="261"/>
    <cellStyle name="20% - Акцент6 3 2" xfId="262"/>
    <cellStyle name="20% - Акцент6 3_46EE.2011(v1.0)" xfId="263"/>
    <cellStyle name="20% - Акцент6 4" xfId="264"/>
    <cellStyle name="20% - Акцент6 4 2" xfId="265"/>
    <cellStyle name="20% - Акцент6 4_46EE.2011(v1.0)" xfId="266"/>
    <cellStyle name="20% - Акцент6 5" xfId="267"/>
    <cellStyle name="20% - Акцент6 5 2" xfId="268"/>
    <cellStyle name="20% - Акцент6 5_46EE.2011(v1.0)" xfId="269"/>
    <cellStyle name="20% - Акцент6 6" xfId="270"/>
    <cellStyle name="20% - Акцент6 6 2" xfId="271"/>
    <cellStyle name="20% - Акцент6 6_46EE.2011(v1.0)" xfId="272"/>
    <cellStyle name="20% - Акцент6 7" xfId="273"/>
    <cellStyle name="20% - Акцент6 7 2" xfId="274"/>
    <cellStyle name="20% - Акцент6 7_46EE.2011(v1.0)" xfId="275"/>
    <cellStyle name="20% - Акцент6 8" xfId="276"/>
    <cellStyle name="20% - Акцент6 8 2" xfId="277"/>
    <cellStyle name="20% - Акцент6 8_46EE.2011(v1.0)" xfId="278"/>
    <cellStyle name="20% - Акцент6 9" xfId="279"/>
    <cellStyle name="20% - Акцент6 9 2" xfId="280"/>
    <cellStyle name="20% - Акцент6 9_46EE.2011(v1.0)" xfId="281"/>
    <cellStyle name="40% - Accent1" xfId="282"/>
    <cellStyle name="40% - Accent1 2" xfId="283"/>
    <cellStyle name="40% - Accent1 3" xfId="284"/>
    <cellStyle name="40% - Accent1_46EE.2011(v1.0)" xfId="285"/>
    <cellStyle name="40% - Accent2" xfId="286"/>
    <cellStyle name="40% - Accent2 2" xfId="287"/>
    <cellStyle name="40% - Accent2 3" xfId="288"/>
    <cellStyle name="40% - Accent2_46EE.2011(v1.0)" xfId="289"/>
    <cellStyle name="40% - Accent3" xfId="290"/>
    <cellStyle name="40% - Accent3 2" xfId="291"/>
    <cellStyle name="40% - Accent3 3" xfId="292"/>
    <cellStyle name="40% - Accent3_46EE.2011(v1.0)" xfId="293"/>
    <cellStyle name="40% - Accent4" xfId="294"/>
    <cellStyle name="40% - Accent4 2" xfId="295"/>
    <cellStyle name="40% - Accent4 3" xfId="296"/>
    <cellStyle name="40% - Accent4_46EE.2011(v1.0)" xfId="297"/>
    <cellStyle name="40% - Accent5" xfId="298"/>
    <cellStyle name="40% - Accent5 2" xfId="299"/>
    <cellStyle name="40% - Accent5 3" xfId="300"/>
    <cellStyle name="40% - Accent5_46EE.2011(v1.0)" xfId="301"/>
    <cellStyle name="40% - Accent6" xfId="302"/>
    <cellStyle name="40% - Accent6 2" xfId="303"/>
    <cellStyle name="40% - Accent6 3" xfId="304"/>
    <cellStyle name="40% - Accent6_46EE.2011(v1.0)" xfId="305"/>
    <cellStyle name="40% — акцент1" xfId="306"/>
    <cellStyle name="40% - Акцент1 10" xfId="307"/>
    <cellStyle name="40% - Акцент1 2" xfId="308"/>
    <cellStyle name="40% - Акцент1 2 2" xfId="309"/>
    <cellStyle name="40% - Акцент1 2 3" xfId="310"/>
    <cellStyle name="40% - Акцент1 2_46EE.2011(v1.0)" xfId="311"/>
    <cellStyle name="40% - Акцент1 3" xfId="312"/>
    <cellStyle name="40% - Акцент1 3 2" xfId="313"/>
    <cellStyle name="40% - Акцент1 3_46EE.2011(v1.0)" xfId="314"/>
    <cellStyle name="40% - Акцент1 4" xfId="315"/>
    <cellStyle name="40% - Акцент1 4 2" xfId="316"/>
    <cellStyle name="40% - Акцент1 4_46EE.2011(v1.0)" xfId="317"/>
    <cellStyle name="40% - Акцент1 5" xfId="318"/>
    <cellStyle name="40% - Акцент1 5 2" xfId="319"/>
    <cellStyle name="40% - Акцент1 5_46EE.2011(v1.0)" xfId="320"/>
    <cellStyle name="40% - Акцент1 6" xfId="321"/>
    <cellStyle name="40% - Акцент1 6 2" xfId="322"/>
    <cellStyle name="40% - Акцент1 6_46EE.2011(v1.0)" xfId="323"/>
    <cellStyle name="40% - Акцент1 7" xfId="324"/>
    <cellStyle name="40% - Акцент1 7 2" xfId="325"/>
    <cellStyle name="40% - Акцент1 7_46EE.2011(v1.0)" xfId="326"/>
    <cellStyle name="40% - Акцент1 8" xfId="327"/>
    <cellStyle name="40% - Акцент1 8 2" xfId="328"/>
    <cellStyle name="40% - Акцент1 8_46EE.2011(v1.0)" xfId="329"/>
    <cellStyle name="40% - Акцент1 9" xfId="330"/>
    <cellStyle name="40% - Акцент1 9 2" xfId="331"/>
    <cellStyle name="40% - Акцент1 9_46EE.2011(v1.0)" xfId="332"/>
    <cellStyle name="40% — акцент2" xfId="333"/>
    <cellStyle name="40% - Акцент2 10" xfId="334"/>
    <cellStyle name="40% - Акцент2 2" xfId="335"/>
    <cellStyle name="40% - Акцент2 2 2" xfId="336"/>
    <cellStyle name="40% - Акцент2 2 3" xfId="337"/>
    <cellStyle name="40% - Акцент2 2_46EE.2011(v1.0)" xfId="338"/>
    <cellStyle name="40% - Акцент2 3" xfId="339"/>
    <cellStyle name="40% - Акцент2 3 2" xfId="340"/>
    <cellStyle name="40% - Акцент2 3_46EE.2011(v1.0)" xfId="341"/>
    <cellStyle name="40% - Акцент2 4" xfId="342"/>
    <cellStyle name="40% - Акцент2 4 2" xfId="343"/>
    <cellStyle name="40% - Акцент2 4_46EE.2011(v1.0)" xfId="344"/>
    <cellStyle name="40% - Акцент2 5" xfId="345"/>
    <cellStyle name="40% - Акцент2 5 2" xfId="346"/>
    <cellStyle name="40% - Акцент2 5_46EE.2011(v1.0)" xfId="347"/>
    <cellStyle name="40% - Акцент2 6" xfId="348"/>
    <cellStyle name="40% - Акцент2 6 2" xfId="349"/>
    <cellStyle name="40% - Акцент2 6_46EE.2011(v1.0)" xfId="350"/>
    <cellStyle name="40% - Акцент2 7" xfId="351"/>
    <cellStyle name="40% - Акцент2 7 2" xfId="352"/>
    <cellStyle name="40% - Акцент2 7_46EE.2011(v1.0)" xfId="353"/>
    <cellStyle name="40% - Акцент2 8" xfId="354"/>
    <cellStyle name="40% - Акцент2 8 2" xfId="355"/>
    <cellStyle name="40% - Акцент2 8_46EE.2011(v1.0)" xfId="356"/>
    <cellStyle name="40% - Акцент2 9" xfId="357"/>
    <cellStyle name="40% - Акцент2 9 2" xfId="358"/>
    <cellStyle name="40% - Акцент2 9_46EE.2011(v1.0)" xfId="359"/>
    <cellStyle name="40% — акцент3" xfId="360"/>
    <cellStyle name="40% - Акцент3 10" xfId="361"/>
    <cellStyle name="40% - Акцент3 2" xfId="362"/>
    <cellStyle name="40% - Акцент3 2 2" xfId="363"/>
    <cellStyle name="40% - Акцент3 2 3" xfId="364"/>
    <cellStyle name="40% - Акцент3 2_46EE.2011(v1.0)" xfId="365"/>
    <cellStyle name="40% - Акцент3 3" xfId="366"/>
    <cellStyle name="40% - Акцент3 3 2" xfId="367"/>
    <cellStyle name="40% - Акцент3 3_46EE.2011(v1.0)" xfId="368"/>
    <cellStyle name="40% - Акцент3 4" xfId="369"/>
    <cellStyle name="40% - Акцент3 4 2" xfId="370"/>
    <cellStyle name="40% - Акцент3 4_46EE.2011(v1.0)" xfId="371"/>
    <cellStyle name="40% - Акцент3 5" xfId="372"/>
    <cellStyle name="40% - Акцент3 5 2" xfId="373"/>
    <cellStyle name="40% - Акцент3 5_46EE.2011(v1.0)" xfId="374"/>
    <cellStyle name="40% - Акцент3 6" xfId="375"/>
    <cellStyle name="40% - Акцент3 6 2" xfId="376"/>
    <cellStyle name="40% - Акцент3 6_46EE.2011(v1.0)" xfId="377"/>
    <cellStyle name="40% - Акцент3 7" xfId="378"/>
    <cellStyle name="40% - Акцент3 7 2" xfId="379"/>
    <cellStyle name="40% - Акцент3 7_46EE.2011(v1.0)" xfId="380"/>
    <cellStyle name="40% - Акцент3 8" xfId="381"/>
    <cellStyle name="40% - Акцент3 8 2" xfId="382"/>
    <cellStyle name="40% - Акцент3 8_46EE.2011(v1.0)" xfId="383"/>
    <cellStyle name="40% - Акцент3 9" xfId="384"/>
    <cellStyle name="40% - Акцент3 9 2" xfId="385"/>
    <cellStyle name="40% - Акцент3 9_46EE.2011(v1.0)" xfId="386"/>
    <cellStyle name="40% — акцент4" xfId="387"/>
    <cellStyle name="40% - Акцент4 10" xfId="388"/>
    <cellStyle name="40% - Акцент4 2" xfId="389"/>
    <cellStyle name="40% - Акцент4 2 2" xfId="390"/>
    <cellStyle name="40% - Акцент4 2 3" xfId="391"/>
    <cellStyle name="40% - Акцент4 2_46EE.2011(v1.0)" xfId="392"/>
    <cellStyle name="40% - Акцент4 3" xfId="393"/>
    <cellStyle name="40% - Акцент4 3 2" xfId="394"/>
    <cellStyle name="40% - Акцент4 3_46EE.2011(v1.0)" xfId="395"/>
    <cellStyle name="40% - Акцент4 4" xfId="396"/>
    <cellStyle name="40% - Акцент4 4 2" xfId="397"/>
    <cellStyle name="40% - Акцент4 4_46EE.2011(v1.0)" xfId="398"/>
    <cellStyle name="40% - Акцент4 5" xfId="399"/>
    <cellStyle name="40% - Акцент4 5 2" xfId="400"/>
    <cellStyle name="40% - Акцент4 5_46EE.2011(v1.0)" xfId="401"/>
    <cellStyle name="40% - Акцент4 6" xfId="402"/>
    <cellStyle name="40% - Акцент4 6 2" xfId="403"/>
    <cellStyle name="40% - Акцент4 6_46EE.2011(v1.0)" xfId="404"/>
    <cellStyle name="40% - Акцент4 7" xfId="405"/>
    <cellStyle name="40% - Акцент4 7 2" xfId="406"/>
    <cellStyle name="40% - Акцент4 7_46EE.2011(v1.0)" xfId="407"/>
    <cellStyle name="40% - Акцент4 8" xfId="408"/>
    <cellStyle name="40% - Акцент4 8 2" xfId="409"/>
    <cellStyle name="40% - Акцент4 8_46EE.2011(v1.0)" xfId="410"/>
    <cellStyle name="40% - Акцент4 9" xfId="411"/>
    <cellStyle name="40% - Акцент4 9 2" xfId="412"/>
    <cellStyle name="40% - Акцент4 9_46EE.2011(v1.0)" xfId="413"/>
    <cellStyle name="40% — акцент5" xfId="414"/>
    <cellStyle name="40% - Акцент5 10" xfId="415"/>
    <cellStyle name="40% - Акцент5 2" xfId="416"/>
    <cellStyle name="40% - Акцент5 2 2" xfId="417"/>
    <cellStyle name="40% - Акцент5 2 3" xfId="418"/>
    <cellStyle name="40% - Акцент5 2_46EE.2011(v1.0)" xfId="419"/>
    <cellStyle name="40% - Акцент5 3" xfId="420"/>
    <cellStyle name="40% - Акцент5 3 2" xfId="421"/>
    <cellStyle name="40% - Акцент5 3_46EE.2011(v1.0)" xfId="422"/>
    <cellStyle name="40% - Акцент5 4" xfId="423"/>
    <cellStyle name="40% - Акцент5 4 2" xfId="424"/>
    <cellStyle name="40% - Акцент5 4_46EE.2011(v1.0)" xfId="425"/>
    <cellStyle name="40% - Акцент5 5" xfId="426"/>
    <cellStyle name="40% - Акцент5 5 2" xfId="427"/>
    <cellStyle name="40% - Акцент5 5_46EE.2011(v1.0)" xfId="428"/>
    <cellStyle name="40% - Акцент5 6" xfId="429"/>
    <cellStyle name="40% - Акцент5 6 2" xfId="430"/>
    <cellStyle name="40% - Акцент5 6_46EE.2011(v1.0)" xfId="431"/>
    <cellStyle name="40% - Акцент5 7" xfId="432"/>
    <cellStyle name="40% - Акцент5 7 2" xfId="433"/>
    <cellStyle name="40% - Акцент5 7_46EE.2011(v1.0)" xfId="434"/>
    <cellStyle name="40% - Акцент5 8" xfId="435"/>
    <cellStyle name="40% - Акцент5 8 2" xfId="436"/>
    <cellStyle name="40% - Акцент5 8_46EE.2011(v1.0)" xfId="437"/>
    <cellStyle name="40% - Акцент5 9" xfId="438"/>
    <cellStyle name="40% - Акцент5 9 2" xfId="439"/>
    <cellStyle name="40% - Акцент5 9_46EE.2011(v1.0)" xfId="440"/>
    <cellStyle name="40% — акцент6" xfId="441"/>
    <cellStyle name="40% - Акцент6 10" xfId="442"/>
    <cellStyle name="40% - Акцент6 2" xfId="443"/>
    <cellStyle name="40% - Акцент6 2 2" xfId="444"/>
    <cellStyle name="40% - Акцент6 2 3" xfId="445"/>
    <cellStyle name="40% - Акцент6 2_46EE.2011(v1.0)" xfId="446"/>
    <cellStyle name="40% - Акцент6 3" xfId="447"/>
    <cellStyle name="40% - Акцент6 3 2" xfId="448"/>
    <cellStyle name="40% - Акцент6 3_46EE.2011(v1.0)" xfId="449"/>
    <cellStyle name="40% - Акцент6 4" xfId="450"/>
    <cellStyle name="40% - Акцент6 4 2" xfId="451"/>
    <cellStyle name="40% - Акцент6 4_46EE.2011(v1.0)" xfId="452"/>
    <cellStyle name="40% - Акцент6 5" xfId="453"/>
    <cellStyle name="40% - Акцент6 5 2" xfId="454"/>
    <cellStyle name="40% - Акцент6 5_46EE.2011(v1.0)" xfId="455"/>
    <cellStyle name="40% - Акцент6 6" xfId="456"/>
    <cellStyle name="40% - Акцент6 6 2" xfId="457"/>
    <cellStyle name="40% - Акцент6 6_46EE.2011(v1.0)" xfId="458"/>
    <cellStyle name="40% - Акцент6 7" xfId="459"/>
    <cellStyle name="40% - Акцент6 7 2" xfId="460"/>
    <cellStyle name="40% - Акцент6 7_46EE.2011(v1.0)" xfId="461"/>
    <cellStyle name="40% - Акцент6 8" xfId="462"/>
    <cellStyle name="40% - Акцент6 8 2" xfId="463"/>
    <cellStyle name="40% - Акцент6 8_46EE.2011(v1.0)" xfId="464"/>
    <cellStyle name="40% - Акцент6 9" xfId="465"/>
    <cellStyle name="40% - Акцент6 9 2" xfId="466"/>
    <cellStyle name="40% - Акцент6 9_46EE.2011(v1.0)" xfId="467"/>
    <cellStyle name="60% - Accent1" xfId="468"/>
    <cellStyle name="60% - Accent1 2" xfId="469"/>
    <cellStyle name="60% - Accent2" xfId="470"/>
    <cellStyle name="60% - Accent2 2" xfId="471"/>
    <cellStyle name="60% - Accent3" xfId="472"/>
    <cellStyle name="60% - Accent3 2" xfId="473"/>
    <cellStyle name="60% - Accent4" xfId="474"/>
    <cellStyle name="60% - Accent4 2" xfId="475"/>
    <cellStyle name="60% - Accent5" xfId="476"/>
    <cellStyle name="60% - Accent5 2" xfId="477"/>
    <cellStyle name="60% - Accent6" xfId="478"/>
    <cellStyle name="60% - Accent6 2" xfId="479"/>
    <cellStyle name="60% — акцент1" xfId="480"/>
    <cellStyle name="60% - Акцент1 10" xfId="481"/>
    <cellStyle name="60% - Акцент1 2" xfId="482"/>
    <cellStyle name="60% - Акцент1 2 2" xfId="483"/>
    <cellStyle name="60% - Акцент1 2 3" xfId="484"/>
    <cellStyle name="60% - Акцент1 3" xfId="485"/>
    <cellStyle name="60% - Акцент1 3 2" xfId="486"/>
    <cellStyle name="60% - Акцент1 4" xfId="487"/>
    <cellStyle name="60% - Акцент1 4 2" xfId="488"/>
    <cellStyle name="60% - Акцент1 5" xfId="489"/>
    <cellStyle name="60% - Акцент1 5 2" xfId="490"/>
    <cellStyle name="60% - Акцент1 6" xfId="491"/>
    <cellStyle name="60% - Акцент1 6 2" xfId="492"/>
    <cellStyle name="60% - Акцент1 7" xfId="493"/>
    <cellStyle name="60% - Акцент1 7 2" xfId="494"/>
    <cellStyle name="60% - Акцент1 8" xfId="495"/>
    <cellStyle name="60% - Акцент1 8 2" xfId="496"/>
    <cellStyle name="60% - Акцент1 9" xfId="497"/>
    <cellStyle name="60% - Акцент1 9 2" xfId="498"/>
    <cellStyle name="60% — акцент2" xfId="499"/>
    <cellStyle name="60% - Акцент2 10" xfId="500"/>
    <cellStyle name="60% - Акцент2 2" xfId="501"/>
    <cellStyle name="60% - Акцент2 2 2" xfId="502"/>
    <cellStyle name="60% - Акцент2 2 3" xfId="503"/>
    <cellStyle name="60% - Акцент2 3" xfId="504"/>
    <cellStyle name="60% - Акцент2 3 2" xfId="505"/>
    <cellStyle name="60% - Акцент2 4" xfId="506"/>
    <cellStyle name="60% - Акцент2 4 2" xfId="507"/>
    <cellStyle name="60% - Акцент2 5" xfId="508"/>
    <cellStyle name="60% - Акцент2 5 2" xfId="509"/>
    <cellStyle name="60% - Акцент2 6" xfId="510"/>
    <cellStyle name="60% - Акцент2 6 2" xfId="511"/>
    <cellStyle name="60% - Акцент2 7" xfId="512"/>
    <cellStyle name="60% - Акцент2 7 2" xfId="513"/>
    <cellStyle name="60% - Акцент2 8" xfId="514"/>
    <cellStyle name="60% - Акцент2 8 2" xfId="515"/>
    <cellStyle name="60% - Акцент2 9" xfId="516"/>
    <cellStyle name="60% - Акцент2 9 2" xfId="517"/>
    <cellStyle name="60% — акцент3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— акцент4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— акцент5" xfId="556"/>
    <cellStyle name="60% - Акцент5 10" xfId="557"/>
    <cellStyle name="60% - Акцент5 2" xfId="558"/>
    <cellStyle name="60% - Акцент5 2 2" xfId="559"/>
    <cellStyle name="60% - Акцент5 2 3" xfId="560"/>
    <cellStyle name="60% - Акцент5 3" xfId="561"/>
    <cellStyle name="60% - Акцент5 3 2" xfId="562"/>
    <cellStyle name="60% - Акцент5 4" xfId="563"/>
    <cellStyle name="60% - Акцент5 4 2" xfId="564"/>
    <cellStyle name="60% - Акцент5 5" xfId="565"/>
    <cellStyle name="60% - Акцент5 5 2" xfId="566"/>
    <cellStyle name="60% - Акцент5 6" xfId="567"/>
    <cellStyle name="60% - Акцент5 6 2" xfId="568"/>
    <cellStyle name="60% - Акцент5 7" xfId="569"/>
    <cellStyle name="60% - Акцент5 7 2" xfId="570"/>
    <cellStyle name="60% - Акцент5 8" xfId="571"/>
    <cellStyle name="60% - Акцент5 8 2" xfId="572"/>
    <cellStyle name="60% - Акцент5 9" xfId="573"/>
    <cellStyle name="60% - Акцент5 9 2" xfId="574"/>
    <cellStyle name="60% — акцент6" xfId="575"/>
    <cellStyle name="60% - Акцент6 10" xfId="576"/>
    <cellStyle name="60% - Акцент6 2" xfId="577"/>
    <cellStyle name="60% - Акцент6 2 2" xfId="578"/>
    <cellStyle name="60% - Акцент6 2 3" xfId="579"/>
    <cellStyle name="60% - Акцент6 3" xfId="580"/>
    <cellStyle name="60% - Акцент6 3 2" xfId="581"/>
    <cellStyle name="60% - Акцент6 4" xfId="582"/>
    <cellStyle name="60% - Акцент6 4 2" xfId="583"/>
    <cellStyle name="60% - Акцент6 5" xfId="584"/>
    <cellStyle name="60% - Акцент6 5 2" xfId="585"/>
    <cellStyle name="60% - Акцент6 6" xfId="586"/>
    <cellStyle name="60% - Акцент6 6 2" xfId="587"/>
    <cellStyle name="60% - Акцент6 7" xfId="588"/>
    <cellStyle name="60% - Акцент6 7 2" xfId="589"/>
    <cellStyle name="60% - Акцент6 8" xfId="590"/>
    <cellStyle name="60% - Акцент6 8 2" xfId="591"/>
    <cellStyle name="60% - Акцент6 9" xfId="592"/>
    <cellStyle name="60% - Акцент6 9 2" xfId="593"/>
    <cellStyle name="Accent1" xfId="594"/>
    <cellStyle name="Accent1 2" xfId="595"/>
    <cellStyle name="Accent2" xfId="596"/>
    <cellStyle name="Accent2 2" xfId="597"/>
    <cellStyle name="Accent3" xfId="598"/>
    <cellStyle name="Accent3 2" xfId="599"/>
    <cellStyle name="Accent4" xfId="600"/>
    <cellStyle name="Accent4 2" xfId="601"/>
    <cellStyle name="Accent5" xfId="602"/>
    <cellStyle name="Accent5 2" xfId="603"/>
    <cellStyle name="Accent6" xfId="604"/>
    <cellStyle name="Accent6 2" xfId="605"/>
    <cellStyle name="Ăčďĺđńńűëęŕ" xfId="606"/>
    <cellStyle name="Áĺççŕůčňíűé" xfId="607"/>
    <cellStyle name="Äĺíĺćíűé [0]_(ňŕá 3č)" xfId="608"/>
    <cellStyle name="Äĺíĺćíűé_(ňŕá 3č)" xfId="609"/>
    <cellStyle name="Bad" xfId="610"/>
    <cellStyle name="Bad 2" xfId="611"/>
    <cellStyle name="Calculation" xfId="612"/>
    <cellStyle name="Calculation 2" xfId="613"/>
    <cellStyle name="Check Cell" xfId="614"/>
    <cellStyle name="Check Cell 2" xfId="615"/>
    <cellStyle name="Comma [0]_irl tel sep5" xfId="616"/>
    <cellStyle name="Comma_irl tel sep5" xfId="617"/>
    <cellStyle name="Comma0" xfId="618"/>
    <cellStyle name="Çŕůčňíűé" xfId="619"/>
    <cellStyle name="Currency [0]" xfId="620"/>
    <cellStyle name="Currency [0] 2" xfId="621"/>
    <cellStyle name="Currency [0] 2 2" xfId="622"/>
    <cellStyle name="Currency [0] 2 3" xfId="623"/>
    <cellStyle name="Currency [0] 2 4" xfId="624"/>
    <cellStyle name="Currency [0] 2 5" xfId="625"/>
    <cellStyle name="Currency [0] 2 6" xfId="626"/>
    <cellStyle name="Currency [0] 2 7" xfId="627"/>
    <cellStyle name="Currency [0] 2 8" xfId="628"/>
    <cellStyle name="Currency [0] 3" xfId="629"/>
    <cellStyle name="Currency [0] 3 2" xfId="630"/>
    <cellStyle name="Currency [0] 3 3" xfId="631"/>
    <cellStyle name="Currency [0] 3 4" xfId="632"/>
    <cellStyle name="Currency [0] 3 5" xfId="633"/>
    <cellStyle name="Currency [0] 3 6" xfId="634"/>
    <cellStyle name="Currency [0] 3 7" xfId="635"/>
    <cellStyle name="Currency [0] 3 8" xfId="636"/>
    <cellStyle name="Currency [0] 4" xfId="637"/>
    <cellStyle name="Currency [0] 4 2" xfId="638"/>
    <cellStyle name="Currency [0] 4 3" xfId="639"/>
    <cellStyle name="Currency [0] 4 4" xfId="640"/>
    <cellStyle name="Currency [0] 4 5" xfId="641"/>
    <cellStyle name="Currency [0] 4 6" xfId="642"/>
    <cellStyle name="Currency [0] 4 7" xfId="643"/>
    <cellStyle name="Currency [0] 4 8" xfId="644"/>
    <cellStyle name="Currency [0] 5" xfId="645"/>
    <cellStyle name="Currency [0] 5 2" xfId="646"/>
    <cellStyle name="Currency [0] 5 3" xfId="647"/>
    <cellStyle name="Currency [0] 5 4" xfId="648"/>
    <cellStyle name="Currency [0] 5 5" xfId="649"/>
    <cellStyle name="Currency [0] 5 6" xfId="650"/>
    <cellStyle name="Currency [0] 5 7" xfId="651"/>
    <cellStyle name="Currency [0] 5 8" xfId="652"/>
    <cellStyle name="Currency [0] 6" xfId="653"/>
    <cellStyle name="Currency [0] 6 2" xfId="654"/>
    <cellStyle name="Currency [0] 7" xfId="655"/>
    <cellStyle name="Currency [0] 7 2" xfId="656"/>
    <cellStyle name="Currency [0] 8" xfId="657"/>
    <cellStyle name="Currency [0] 8 2" xfId="658"/>
    <cellStyle name="Currency_irl tel sep5" xfId="659"/>
    <cellStyle name="Currency0" xfId="660"/>
    <cellStyle name="Date" xfId="661"/>
    <cellStyle name="Dates" xfId="662"/>
    <cellStyle name="E-mail" xfId="663"/>
    <cellStyle name="Euro" xfId="664"/>
    <cellStyle name="Excel Built-in Normal" xfId="665"/>
    <cellStyle name="Excel Built-in Normal 1" xfId="666"/>
    <cellStyle name="Excel Built-in Normal 2" xfId="667"/>
    <cellStyle name="Explanatory Text" xfId="668"/>
    <cellStyle name="Explanatory Text 2" xfId="669"/>
    <cellStyle name="F2" xfId="670"/>
    <cellStyle name="F3" xfId="671"/>
    <cellStyle name="F4" xfId="672"/>
    <cellStyle name="F5" xfId="673"/>
    <cellStyle name="F6" xfId="674"/>
    <cellStyle name="F7" xfId="675"/>
    <cellStyle name="F8" xfId="676"/>
    <cellStyle name="Fixed" xfId="677"/>
    <cellStyle name="Good" xfId="678"/>
    <cellStyle name="Good 2" xfId="679"/>
    <cellStyle name="Heading" xfId="680"/>
    <cellStyle name="Heading 1" xfId="681"/>
    <cellStyle name="Heading 1 2" xfId="682"/>
    <cellStyle name="Heading 1 3" xfId="683"/>
    <cellStyle name="Heading 1 4" xfId="684"/>
    <cellStyle name="Heading 2" xfId="685"/>
    <cellStyle name="Heading 2 2" xfId="686"/>
    <cellStyle name="Heading 3" xfId="687"/>
    <cellStyle name="Heading 3 2" xfId="688"/>
    <cellStyle name="Heading 4" xfId="689"/>
    <cellStyle name="Heading 4 2" xfId="690"/>
    <cellStyle name="Heading 5" xfId="691"/>
    <cellStyle name="Heading 6" xfId="692"/>
    <cellStyle name="Heading1" xfId="693"/>
    <cellStyle name="Heading1 1" xfId="694"/>
    <cellStyle name="Heading1 1 2" xfId="695"/>
    <cellStyle name="Heading2" xfId="696"/>
    <cellStyle name="Îáű÷íűé__FES" xfId="697"/>
    <cellStyle name="Îňęđűâŕâřŕ˙ń˙ ăčďĺđńńűëęŕ" xfId="698"/>
    <cellStyle name="Input" xfId="699"/>
    <cellStyle name="Input 2" xfId="700"/>
    <cellStyle name="Inputs" xfId="701"/>
    <cellStyle name="Inputs (const)" xfId="702"/>
    <cellStyle name="Inputs Co" xfId="703"/>
    <cellStyle name="Inputs_46EE.2011(v1.0)" xfId="704"/>
    <cellStyle name="Linked Cell" xfId="705"/>
    <cellStyle name="Linked Cell 2" xfId="706"/>
    <cellStyle name="Neutral" xfId="707"/>
    <cellStyle name="Neutral 2" xfId="708"/>
    <cellStyle name="normal" xfId="709"/>
    <cellStyle name="Normal 2" xfId="710"/>
    <cellStyle name="normal 3" xfId="711"/>
    <cellStyle name="normal 4" xfId="712"/>
    <cellStyle name="normal 5" xfId="713"/>
    <cellStyle name="normal 6" xfId="714"/>
    <cellStyle name="normal 7" xfId="715"/>
    <cellStyle name="normal 8" xfId="716"/>
    <cellStyle name="normal 9" xfId="717"/>
    <cellStyle name="normal_1" xfId="718"/>
    <cellStyle name="Normal1" xfId="719"/>
    <cellStyle name="normбlnм_laroux" xfId="720"/>
    <cellStyle name="Note" xfId="721"/>
    <cellStyle name="Note 2" xfId="722"/>
    <cellStyle name="Ôčíŕíńîâűé [0]_(ňŕá 3č)" xfId="723"/>
    <cellStyle name="Ôčíŕíńîâűé_(ňŕá 3č)" xfId="724"/>
    <cellStyle name="Output" xfId="725"/>
    <cellStyle name="Output 2" xfId="726"/>
    <cellStyle name="Price_Body" xfId="727"/>
    <cellStyle name="Result" xfId="728"/>
    <cellStyle name="Result 1" xfId="729"/>
    <cellStyle name="Result 1 2" xfId="730"/>
    <cellStyle name="Result2" xfId="731"/>
    <cellStyle name="Result2 1" xfId="732"/>
    <cellStyle name="Result2 1 2" xfId="733"/>
    <cellStyle name="SAPBEXaggData" xfId="734"/>
    <cellStyle name="SAPBEXaggDataEmph" xfId="735"/>
    <cellStyle name="SAPBEXaggItem" xfId="736"/>
    <cellStyle name="SAPBEXaggItemX" xfId="737"/>
    <cellStyle name="SAPBEXchaText" xfId="738"/>
    <cellStyle name="SAPBEXexcBad7" xfId="739"/>
    <cellStyle name="SAPBEXexcBad8" xfId="740"/>
    <cellStyle name="SAPBEXexcBad9" xfId="741"/>
    <cellStyle name="SAPBEXexcCritical4" xfId="742"/>
    <cellStyle name="SAPBEXexcCritical5" xfId="743"/>
    <cellStyle name="SAPBEXexcCritical6" xfId="744"/>
    <cellStyle name="SAPBEXexcGood1" xfId="745"/>
    <cellStyle name="SAPBEXexcGood2" xfId="746"/>
    <cellStyle name="SAPBEXexcGood3" xfId="747"/>
    <cellStyle name="SAPBEXfilterDrill" xfId="748"/>
    <cellStyle name="SAPBEXfilterItem" xfId="749"/>
    <cellStyle name="SAPBEXfilterText" xfId="750"/>
    <cellStyle name="SAPBEXformats" xfId="751"/>
    <cellStyle name="SAPBEXheaderItem" xfId="752"/>
    <cellStyle name="SAPBEXheaderText" xfId="753"/>
    <cellStyle name="SAPBEXHLevel0" xfId="754"/>
    <cellStyle name="SAPBEXHLevel0X" xfId="755"/>
    <cellStyle name="SAPBEXHLevel1" xfId="756"/>
    <cellStyle name="SAPBEXHLevel1X" xfId="757"/>
    <cellStyle name="SAPBEXHLevel2" xfId="758"/>
    <cellStyle name="SAPBEXHLevel2X" xfId="759"/>
    <cellStyle name="SAPBEXHLevel3" xfId="760"/>
    <cellStyle name="SAPBEXHLevel3X" xfId="761"/>
    <cellStyle name="SAPBEXinputData" xfId="762"/>
    <cellStyle name="SAPBEXresData" xfId="763"/>
    <cellStyle name="SAPBEXresDataEmph" xfId="764"/>
    <cellStyle name="SAPBEXresItem" xfId="765"/>
    <cellStyle name="SAPBEXresItemX" xfId="766"/>
    <cellStyle name="SAPBEXstdData" xfId="767"/>
    <cellStyle name="SAPBEXstdDataEmph" xfId="768"/>
    <cellStyle name="SAPBEXstdItem" xfId="769"/>
    <cellStyle name="SAPBEXstdItemX" xfId="770"/>
    <cellStyle name="SAPBEXtitle" xfId="771"/>
    <cellStyle name="SAPBEXundefined" xfId="772"/>
    <cellStyle name="Style 1" xfId="773"/>
    <cellStyle name="Table Heading" xfId="774"/>
    <cellStyle name="TableStyleLight1" xfId="775"/>
    <cellStyle name="Title" xfId="776"/>
    <cellStyle name="Title 2" xfId="777"/>
    <cellStyle name="Total" xfId="778"/>
    <cellStyle name="Total 2" xfId="779"/>
    <cellStyle name="Warning Text" xfId="780"/>
    <cellStyle name="Warning Text 2" xfId="781"/>
    <cellStyle name="Акцент1" xfId="782"/>
    <cellStyle name="Акцент1 10" xfId="783"/>
    <cellStyle name="Акцент1 2" xfId="784"/>
    <cellStyle name="Акцент1 2 2" xfId="785"/>
    <cellStyle name="Акцент1 2 3" xfId="786"/>
    <cellStyle name="Акцент1 3" xfId="787"/>
    <cellStyle name="Акцент1 3 2" xfId="788"/>
    <cellStyle name="Акцент1 4" xfId="789"/>
    <cellStyle name="Акцент1 4 2" xfId="790"/>
    <cellStyle name="Акцент1 5" xfId="791"/>
    <cellStyle name="Акцент1 5 2" xfId="792"/>
    <cellStyle name="Акцент1 6" xfId="793"/>
    <cellStyle name="Акцент1 6 2" xfId="794"/>
    <cellStyle name="Акцент1 7" xfId="795"/>
    <cellStyle name="Акцент1 7 2" xfId="796"/>
    <cellStyle name="Акцент1 8" xfId="797"/>
    <cellStyle name="Акцент1 8 2" xfId="798"/>
    <cellStyle name="Акцент1 9" xfId="799"/>
    <cellStyle name="Акцент1 9 2" xfId="800"/>
    <cellStyle name="Акцент2" xfId="801"/>
    <cellStyle name="Акцент2 10" xfId="802"/>
    <cellStyle name="Акцент2 2" xfId="803"/>
    <cellStyle name="Акцент2 2 2" xfId="804"/>
    <cellStyle name="Акцент2 2 3" xfId="805"/>
    <cellStyle name="Акцент2 3" xfId="806"/>
    <cellStyle name="Акцент2 3 2" xfId="807"/>
    <cellStyle name="Акцент2 4" xfId="808"/>
    <cellStyle name="Акцент2 4 2" xfId="809"/>
    <cellStyle name="Акцент2 5" xfId="810"/>
    <cellStyle name="Акцент2 5 2" xfId="811"/>
    <cellStyle name="Акцент2 6" xfId="812"/>
    <cellStyle name="Акцент2 6 2" xfId="813"/>
    <cellStyle name="Акцент2 7" xfId="814"/>
    <cellStyle name="Акцент2 7 2" xfId="815"/>
    <cellStyle name="Акцент2 8" xfId="816"/>
    <cellStyle name="Акцент2 8 2" xfId="817"/>
    <cellStyle name="Акцент2 9" xfId="818"/>
    <cellStyle name="Акцент2 9 2" xfId="819"/>
    <cellStyle name="Акцент3" xfId="820"/>
    <cellStyle name="Акцент3 10" xfId="821"/>
    <cellStyle name="Акцент3 2" xfId="822"/>
    <cellStyle name="Акцент3 2 2" xfId="823"/>
    <cellStyle name="Акцент3 2 3" xfId="824"/>
    <cellStyle name="Акцент3 3" xfId="825"/>
    <cellStyle name="Акцент3 3 2" xfId="826"/>
    <cellStyle name="Акцент3 4" xfId="827"/>
    <cellStyle name="Акцент3 4 2" xfId="828"/>
    <cellStyle name="Акцент3 5" xfId="829"/>
    <cellStyle name="Акцент3 5 2" xfId="830"/>
    <cellStyle name="Акцент3 6" xfId="831"/>
    <cellStyle name="Акцент3 6 2" xfId="832"/>
    <cellStyle name="Акцент3 7" xfId="833"/>
    <cellStyle name="Акцент3 7 2" xfId="834"/>
    <cellStyle name="Акцент3 8" xfId="835"/>
    <cellStyle name="Акцент3 8 2" xfId="836"/>
    <cellStyle name="Акцент3 9" xfId="837"/>
    <cellStyle name="Акцент3 9 2" xfId="838"/>
    <cellStyle name="Акцент4" xfId="839"/>
    <cellStyle name="Акцент4 10" xfId="840"/>
    <cellStyle name="Акцент4 2" xfId="841"/>
    <cellStyle name="Акцент4 2 2" xfId="842"/>
    <cellStyle name="Акцент4 2 3" xfId="843"/>
    <cellStyle name="Акцент4 3" xfId="844"/>
    <cellStyle name="Акцент4 3 2" xfId="845"/>
    <cellStyle name="Акцент4 4" xfId="846"/>
    <cellStyle name="Акцент4 4 2" xfId="847"/>
    <cellStyle name="Акцент4 5" xfId="848"/>
    <cellStyle name="Акцент4 5 2" xfId="849"/>
    <cellStyle name="Акцент4 6" xfId="850"/>
    <cellStyle name="Акцент4 6 2" xfId="851"/>
    <cellStyle name="Акцент4 7" xfId="852"/>
    <cellStyle name="Акцент4 7 2" xfId="853"/>
    <cellStyle name="Акцент4 8" xfId="854"/>
    <cellStyle name="Акцент4 8 2" xfId="855"/>
    <cellStyle name="Акцент4 9" xfId="856"/>
    <cellStyle name="Акцент4 9 2" xfId="857"/>
    <cellStyle name="Акцент5" xfId="858"/>
    <cellStyle name="Акцент5 10" xfId="859"/>
    <cellStyle name="Акцент5 2" xfId="860"/>
    <cellStyle name="Акцент5 2 2" xfId="861"/>
    <cellStyle name="Акцент5 2 3" xfId="862"/>
    <cellStyle name="Акцент5 3" xfId="863"/>
    <cellStyle name="Акцент5 3 2" xfId="864"/>
    <cellStyle name="Акцент5 4" xfId="865"/>
    <cellStyle name="Акцент5 4 2" xfId="866"/>
    <cellStyle name="Акцент5 5" xfId="867"/>
    <cellStyle name="Акцент5 5 2" xfId="868"/>
    <cellStyle name="Акцент5 6" xfId="869"/>
    <cellStyle name="Акцент5 6 2" xfId="870"/>
    <cellStyle name="Акцент5 7" xfId="871"/>
    <cellStyle name="Акцент5 7 2" xfId="872"/>
    <cellStyle name="Акцент5 8" xfId="873"/>
    <cellStyle name="Акцент5 8 2" xfId="874"/>
    <cellStyle name="Акцент5 9" xfId="875"/>
    <cellStyle name="Акцент5 9 2" xfId="876"/>
    <cellStyle name="Акцент6" xfId="877"/>
    <cellStyle name="Акцент6 10" xfId="878"/>
    <cellStyle name="Акцент6 2" xfId="879"/>
    <cellStyle name="Акцент6 2 2" xfId="880"/>
    <cellStyle name="Акцент6 2 3" xfId="881"/>
    <cellStyle name="Акцент6 3" xfId="882"/>
    <cellStyle name="Акцент6 3 2" xfId="883"/>
    <cellStyle name="Акцент6 4" xfId="884"/>
    <cellStyle name="Акцент6 4 2" xfId="885"/>
    <cellStyle name="Акцент6 5" xfId="886"/>
    <cellStyle name="Акцент6 5 2" xfId="887"/>
    <cellStyle name="Акцент6 6" xfId="888"/>
    <cellStyle name="Акцент6 6 2" xfId="889"/>
    <cellStyle name="Акцент6 7" xfId="890"/>
    <cellStyle name="Акцент6 7 2" xfId="891"/>
    <cellStyle name="Акцент6 8" xfId="892"/>
    <cellStyle name="Акцент6 8 2" xfId="893"/>
    <cellStyle name="Акцент6 9" xfId="894"/>
    <cellStyle name="Акцент6 9 2" xfId="895"/>
    <cellStyle name="Беззащитный" xfId="896"/>
    <cellStyle name="Ввод " xfId="897"/>
    <cellStyle name="Ввод  10" xfId="898"/>
    <cellStyle name="Ввод  2" xfId="899"/>
    <cellStyle name="Ввод  2 2" xfId="900"/>
    <cellStyle name="Ввод  2 3" xfId="901"/>
    <cellStyle name="Ввод  2_46EE.2011(v1.0)" xfId="902"/>
    <cellStyle name="Ввод  3" xfId="903"/>
    <cellStyle name="Ввод  3 2" xfId="904"/>
    <cellStyle name="Ввод  3_46EE.2011(v1.0)" xfId="905"/>
    <cellStyle name="Ввод  4" xfId="906"/>
    <cellStyle name="Ввод  4 2" xfId="907"/>
    <cellStyle name="Ввод  4_46EE.2011(v1.0)" xfId="908"/>
    <cellStyle name="Ввод  5" xfId="909"/>
    <cellStyle name="Ввод  5 2" xfId="910"/>
    <cellStyle name="Ввод  5_46EE.2011(v1.0)" xfId="911"/>
    <cellStyle name="Ввод  6" xfId="912"/>
    <cellStyle name="Ввод  6 2" xfId="913"/>
    <cellStyle name="Ввод  6_46EE.2011(v1.0)" xfId="914"/>
    <cellStyle name="Ввод  7" xfId="915"/>
    <cellStyle name="Ввод  7 2" xfId="916"/>
    <cellStyle name="Ввод  7_46EE.2011(v1.0)" xfId="917"/>
    <cellStyle name="Ввод  8" xfId="918"/>
    <cellStyle name="Ввод  8 2" xfId="919"/>
    <cellStyle name="Ввод  8_46EE.2011(v1.0)" xfId="920"/>
    <cellStyle name="Ввод  9" xfId="921"/>
    <cellStyle name="Ввод  9 2" xfId="922"/>
    <cellStyle name="Ввод  9_46EE.2011(v1.0)" xfId="923"/>
    <cellStyle name="Вывод" xfId="924"/>
    <cellStyle name="Вывод 10" xfId="925"/>
    <cellStyle name="Вывод 2" xfId="926"/>
    <cellStyle name="Вывод 2 2" xfId="927"/>
    <cellStyle name="Вывод 2 3" xfId="928"/>
    <cellStyle name="Вывод 2_46EE.2011(v1.0)" xfId="929"/>
    <cellStyle name="Вывод 3" xfId="930"/>
    <cellStyle name="Вывод 3 2" xfId="931"/>
    <cellStyle name="Вывод 3_46EE.2011(v1.0)" xfId="932"/>
    <cellStyle name="Вывод 4" xfId="933"/>
    <cellStyle name="Вывод 4 2" xfId="934"/>
    <cellStyle name="Вывод 4_46EE.2011(v1.0)" xfId="935"/>
    <cellStyle name="Вывод 5" xfId="936"/>
    <cellStyle name="Вывод 5 2" xfId="937"/>
    <cellStyle name="Вывод 5_46EE.2011(v1.0)" xfId="938"/>
    <cellStyle name="Вывод 6" xfId="939"/>
    <cellStyle name="Вывод 6 2" xfId="940"/>
    <cellStyle name="Вывод 6_46EE.2011(v1.0)" xfId="941"/>
    <cellStyle name="Вывод 7" xfId="942"/>
    <cellStyle name="Вывод 7 2" xfId="943"/>
    <cellStyle name="Вывод 7_46EE.2011(v1.0)" xfId="944"/>
    <cellStyle name="Вывод 8" xfId="945"/>
    <cellStyle name="Вывод 8 2" xfId="946"/>
    <cellStyle name="Вывод 8_46EE.2011(v1.0)" xfId="947"/>
    <cellStyle name="Вывод 9" xfId="948"/>
    <cellStyle name="Вывод 9 2" xfId="949"/>
    <cellStyle name="Вывод 9_46EE.2011(v1.0)" xfId="950"/>
    <cellStyle name="Вычисление" xfId="951"/>
    <cellStyle name="Вычисление 10" xfId="952"/>
    <cellStyle name="Вычисление 2" xfId="953"/>
    <cellStyle name="Вычисление 2 2" xfId="954"/>
    <cellStyle name="Вычисление 2 3" xfId="955"/>
    <cellStyle name="Вычисление 2_46EE.2011(v1.0)" xfId="956"/>
    <cellStyle name="Вычисление 3" xfId="957"/>
    <cellStyle name="Вычисление 3 2" xfId="958"/>
    <cellStyle name="Вычисление 3_46EE.2011(v1.0)" xfId="959"/>
    <cellStyle name="Вычисление 4" xfId="960"/>
    <cellStyle name="Вычисление 4 2" xfId="961"/>
    <cellStyle name="Вычисление 4_46EE.2011(v1.0)" xfId="962"/>
    <cellStyle name="Вычисление 5" xfId="963"/>
    <cellStyle name="Вычисление 5 2" xfId="964"/>
    <cellStyle name="Вычисление 5_46EE.2011(v1.0)" xfId="965"/>
    <cellStyle name="Вычисление 6" xfId="966"/>
    <cellStyle name="Вычисление 6 2" xfId="967"/>
    <cellStyle name="Вычисление 6_46EE.2011(v1.0)" xfId="968"/>
    <cellStyle name="Вычисление 7" xfId="969"/>
    <cellStyle name="Вычисление 7 2" xfId="970"/>
    <cellStyle name="Вычисление 7_46EE.2011(v1.0)" xfId="971"/>
    <cellStyle name="Вычисление 8" xfId="972"/>
    <cellStyle name="Вычисление 8 2" xfId="973"/>
    <cellStyle name="Вычисление 8_46EE.2011(v1.0)" xfId="974"/>
    <cellStyle name="Вычисление 9" xfId="975"/>
    <cellStyle name="Вычисление 9 2" xfId="976"/>
    <cellStyle name="Вычисление 9_46EE.2011(v1.0)" xfId="977"/>
    <cellStyle name="Hyperlink" xfId="978"/>
    <cellStyle name="Гиперссылка 2" xfId="979"/>
    <cellStyle name="Гиперссылка 3" xfId="980"/>
    <cellStyle name="ДАТА" xfId="981"/>
    <cellStyle name="ДАТА 2" xfId="982"/>
    <cellStyle name="ДАТА 3" xfId="983"/>
    <cellStyle name="ДАТА 4" xfId="984"/>
    <cellStyle name="ДАТА 5" xfId="985"/>
    <cellStyle name="ДАТА 6" xfId="986"/>
    <cellStyle name="ДАТА 7" xfId="987"/>
    <cellStyle name="ДАТА 8" xfId="988"/>
    <cellStyle name="ДАТА_1" xfId="989"/>
    <cellStyle name="Currency" xfId="990"/>
    <cellStyle name="Currency [0]" xfId="991"/>
    <cellStyle name="Денежный 2" xfId="992"/>
    <cellStyle name="Денежный 2 2" xfId="993"/>
    <cellStyle name="Денежный 3" xfId="994"/>
    <cellStyle name="Заголовок" xfId="995"/>
    <cellStyle name="Заголовок 1" xfId="996"/>
    <cellStyle name="Заголовок 1 10" xfId="997"/>
    <cellStyle name="Заголовок 1 2" xfId="998"/>
    <cellStyle name="Заголовок 1 2 2" xfId="999"/>
    <cellStyle name="Заголовок 1 2 3" xfId="1000"/>
    <cellStyle name="Заголовок 1 2_46EE.2011(v1.0)" xfId="1001"/>
    <cellStyle name="Заголовок 1 3" xfId="1002"/>
    <cellStyle name="Заголовок 1 3 2" xfId="1003"/>
    <cellStyle name="Заголовок 1 3_46EE.2011(v1.0)" xfId="1004"/>
    <cellStyle name="Заголовок 1 4" xfId="1005"/>
    <cellStyle name="Заголовок 1 4 2" xfId="1006"/>
    <cellStyle name="Заголовок 1 4_46EE.2011(v1.0)" xfId="1007"/>
    <cellStyle name="Заголовок 1 5" xfId="1008"/>
    <cellStyle name="Заголовок 1 5 2" xfId="1009"/>
    <cellStyle name="Заголовок 1 5_46EE.2011(v1.0)" xfId="1010"/>
    <cellStyle name="Заголовок 1 6" xfId="1011"/>
    <cellStyle name="Заголовок 1 6 2" xfId="1012"/>
    <cellStyle name="Заголовок 1 6_46EE.2011(v1.0)" xfId="1013"/>
    <cellStyle name="Заголовок 1 7" xfId="1014"/>
    <cellStyle name="Заголовок 1 7 2" xfId="1015"/>
    <cellStyle name="Заголовок 1 7_46EE.2011(v1.0)" xfId="1016"/>
    <cellStyle name="Заголовок 1 8" xfId="1017"/>
    <cellStyle name="Заголовок 1 8 2" xfId="1018"/>
    <cellStyle name="Заголовок 1 8_46EE.2011(v1.0)" xfId="1019"/>
    <cellStyle name="Заголовок 1 9" xfId="1020"/>
    <cellStyle name="Заголовок 1 9 2" xfId="1021"/>
    <cellStyle name="Заголовок 1 9_46EE.2011(v1.0)" xfId="1022"/>
    <cellStyle name="Заголовок 2" xfId="1023"/>
    <cellStyle name="Заголовок 2 10" xfId="1024"/>
    <cellStyle name="Заголовок 2 2" xfId="1025"/>
    <cellStyle name="Заголовок 2 2 2" xfId="1026"/>
    <cellStyle name="Заголовок 2 2 3" xfId="1027"/>
    <cellStyle name="Заголовок 2 2_46EE.2011(v1.0)" xfId="1028"/>
    <cellStyle name="Заголовок 2 3" xfId="1029"/>
    <cellStyle name="Заголовок 2 3 2" xfId="1030"/>
    <cellStyle name="Заголовок 2 3_46EE.2011(v1.0)" xfId="1031"/>
    <cellStyle name="Заголовок 2 4" xfId="1032"/>
    <cellStyle name="Заголовок 2 4 2" xfId="1033"/>
    <cellStyle name="Заголовок 2 4_46EE.2011(v1.0)" xfId="1034"/>
    <cellStyle name="Заголовок 2 5" xfId="1035"/>
    <cellStyle name="Заголовок 2 5 2" xfId="1036"/>
    <cellStyle name="Заголовок 2 5_46EE.2011(v1.0)" xfId="1037"/>
    <cellStyle name="Заголовок 2 6" xfId="1038"/>
    <cellStyle name="Заголовок 2 6 2" xfId="1039"/>
    <cellStyle name="Заголовок 2 6_46EE.2011(v1.0)" xfId="1040"/>
    <cellStyle name="Заголовок 2 7" xfId="1041"/>
    <cellStyle name="Заголовок 2 7 2" xfId="1042"/>
    <cellStyle name="Заголовок 2 7_46EE.2011(v1.0)" xfId="1043"/>
    <cellStyle name="Заголовок 2 8" xfId="1044"/>
    <cellStyle name="Заголовок 2 8 2" xfId="1045"/>
    <cellStyle name="Заголовок 2 8_46EE.2011(v1.0)" xfId="1046"/>
    <cellStyle name="Заголовок 2 9" xfId="1047"/>
    <cellStyle name="Заголовок 2 9 2" xfId="1048"/>
    <cellStyle name="Заголовок 2 9_46EE.2011(v1.0)" xfId="1049"/>
    <cellStyle name="Заголовок 3" xfId="1050"/>
    <cellStyle name="Заголовок 3 10" xfId="1051"/>
    <cellStyle name="Заголовок 3 2" xfId="1052"/>
    <cellStyle name="Заголовок 3 2 2" xfId="1053"/>
    <cellStyle name="Заголовок 3 2 3" xfId="1054"/>
    <cellStyle name="Заголовок 3 2_46EE.2011(v1.0)" xfId="1055"/>
    <cellStyle name="Заголовок 3 3" xfId="1056"/>
    <cellStyle name="Заголовок 3 3 2" xfId="1057"/>
    <cellStyle name="Заголовок 3 3_46EE.2011(v1.0)" xfId="1058"/>
    <cellStyle name="Заголовок 3 4" xfId="1059"/>
    <cellStyle name="Заголовок 3 4 2" xfId="1060"/>
    <cellStyle name="Заголовок 3 4_46EE.2011(v1.0)" xfId="1061"/>
    <cellStyle name="Заголовок 3 5" xfId="1062"/>
    <cellStyle name="Заголовок 3 5 2" xfId="1063"/>
    <cellStyle name="Заголовок 3 5_46EE.2011(v1.0)" xfId="1064"/>
    <cellStyle name="Заголовок 3 6" xfId="1065"/>
    <cellStyle name="Заголовок 3 6 2" xfId="1066"/>
    <cellStyle name="Заголовок 3 6_46EE.2011(v1.0)" xfId="1067"/>
    <cellStyle name="Заголовок 3 7" xfId="1068"/>
    <cellStyle name="Заголовок 3 7 2" xfId="1069"/>
    <cellStyle name="Заголовок 3 7_46EE.2011(v1.0)" xfId="1070"/>
    <cellStyle name="Заголовок 3 8" xfId="1071"/>
    <cellStyle name="Заголовок 3 8 2" xfId="1072"/>
    <cellStyle name="Заголовок 3 8_46EE.2011(v1.0)" xfId="1073"/>
    <cellStyle name="Заголовок 3 9" xfId="1074"/>
    <cellStyle name="Заголовок 3 9 2" xfId="1075"/>
    <cellStyle name="Заголовок 3 9_46EE.2011(v1.0)" xfId="1076"/>
    <cellStyle name="Заголовок 4" xfId="1077"/>
    <cellStyle name="Заголовок 4 10" xfId="1078"/>
    <cellStyle name="Заголовок 4 2" xfId="1079"/>
    <cellStyle name="Заголовок 4 2 2" xfId="1080"/>
    <cellStyle name="Заголовок 4 2 3" xfId="1081"/>
    <cellStyle name="Заголовок 4 3" xfId="1082"/>
    <cellStyle name="Заголовок 4 3 2" xfId="1083"/>
    <cellStyle name="Заголовок 4 4" xfId="1084"/>
    <cellStyle name="Заголовок 4 4 2" xfId="1085"/>
    <cellStyle name="Заголовок 4 5" xfId="1086"/>
    <cellStyle name="Заголовок 4 5 2" xfId="1087"/>
    <cellStyle name="Заголовок 4 6" xfId="1088"/>
    <cellStyle name="Заголовок 4 6 2" xfId="1089"/>
    <cellStyle name="Заголовок 4 7" xfId="1090"/>
    <cellStyle name="Заголовок 4 7 2" xfId="1091"/>
    <cellStyle name="Заголовок 4 8" xfId="1092"/>
    <cellStyle name="Заголовок 4 8 2" xfId="1093"/>
    <cellStyle name="Заголовок 4 9" xfId="1094"/>
    <cellStyle name="Заголовок 4 9 2" xfId="1095"/>
    <cellStyle name="ЗАГОЛОВОК1" xfId="1096"/>
    <cellStyle name="ЗАГОЛОВОК2" xfId="1097"/>
    <cellStyle name="ЗаголовокСтолбца" xfId="1098"/>
    <cellStyle name="Защитный" xfId="1099"/>
    <cellStyle name="Значение" xfId="1100"/>
    <cellStyle name="Зоголовок" xfId="1101"/>
    <cellStyle name="Итог" xfId="1102"/>
    <cellStyle name="Итог 10" xfId="1103"/>
    <cellStyle name="Итог 2" xfId="1104"/>
    <cellStyle name="Итог 2 2" xfId="1105"/>
    <cellStyle name="Итог 2 3" xfId="1106"/>
    <cellStyle name="Итог 2_46EE.2011(v1.0)" xfId="1107"/>
    <cellStyle name="Итог 3" xfId="1108"/>
    <cellStyle name="Итог 3 2" xfId="1109"/>
    <cellStyle name="Итог 3_46EE.2011(v1.0)" xfId="1110"/>
    <cellStyle name="Итог 4" xfId="1111"/>
    <cellStyle name="Итог 4 2" xfId="1112"/>
    <cellStyle name="Итог 4_46EE.2011(v1.0)" xfId="1113"/>
    <cellStyle name="Итог 5" xfId="1114"/>
    <cellStyle name="Итог 5 2" xfId="1115"/>
    <cellStyle name="Итог 5_46EE.2011(v1.0)" xfId="1116"/>
    <cellStyle name="Итог 6" xfId="1117"/>
    <cellStyle name="Итог 6 2" xfId="1118"/>
    <cellStyle name="Итог 6_46EE.2011(v1.0)" xfId="1119"/>
    <cellStyle name="Итог 7" xfId="1120"/>
    <cellStyle name="Итог 7 2" xfId="1121"/>
    <cellStyle name="Итог 7_46EE.2011(v1.0)" xfId="1122"/>
    <cellStyle name="Итог 8" xfId="1123"/>
    <cellStyle name="Итог 8 2" xfId="1124"/>
    <cellStyle name="Итог 8_46EE.2011(v1.0)" xfId="1125"/>
    <cellStyle name="Итог 9" xfId="1126"/>
    <cellStyle name="Итог 9 2" xfId="1127"/>
    <cellStyle name="Итог 9_46EE.2011(v1.0)" xfId="1128"/>
    <cellStyle name="Итого" xfId="1129"/>
    <cellStyle name="ИТОГОВЫЙ" xfId="1130"/>
    <cellStyle name="ИТОГОВЫЙ 2" xfId="1131"/>
    <cellStyle name="ИТОГОВЫЙ 3" xfId="1132"/>
    <cellStyle name="ИТОГОВЫЙ 4" xfId="1133"/>
    <cellStyle name="ИТОГОВЫЙ 5" xfId="1134"/>
    <cellStyle name="ИТОГОВЫЙ 6" xfId="1135"/>
    <cellStyle name="ИТОГОВЫЙ 7" xfId="1136"/>
    <cellStyle name="ИТОГОВЫЙ 8" xfId="1137"/>
    <cellStyle name="ИТОГОВЫЙ_1" xfId="1138"/>
    <cellStyle name="Контрольная ячейка" xfId="1139"/>
    <cellStyle name="Контрольная ячейка 10" xfId="1140"/>
    <cellStyle name="Контрольная ячейка 2" xfId="1141"/>
    <cellStyle name="Контрольная ячейка 2 2" xfId="1142"/>
    <cellStyle name="Контрольная ячейка 2 3" xfId="1143"/>
    <cellStyle name="Контрольная ячейка 2_46EE.2011(v1.0)" xfId="1144"/>
    <cellStyle name="Контрольная ячейка 3" xfId="1145"/>
    <cellStyle name="Контрольная ячейка 3 2" xfId="1146"/>
    <cellStyle name="Контрольная ячейка 3_46EE.2011(v1.0)" xfId="1147"/>
    <cellStyle name="Контрольная ячейка 4" xfId="1148"/>
    <cellStyle name="Контрольная ячейка 4 2" xfId="1149"/>
    <cellStyle name="Контрольная ячейка 4_46EE.2011(v1.0)" xfId="1150"/>
    <cellStyle name="Контрольная ячейка 5" xfId="1151"/>
    <cellStyle name="Контрольная ячейка 5 2" xfId="1152"/>
    <cellStyle name="Контрольная ячейка 5_46EE.2011(v1.0)" xfId="1153"/>
    <cellStyle name="Контрольная ячейка 6" xfId="1154"/>
    <cellStyle name="Контрольная ячейка 6 2" xfId="1155"/>
    <cellStyle name="Контрольная ячейка 6_46EE.2011(v1.0)" xfId="1156"/>
    <cellStyle name="Контрольная ячейка 7" xfId="1157"/>
    <cellStyle name="Контрольная ячейка 7 2" xfId="1158"/>
    <cellStyle name="Контрольная ячейка 7_46EE.2011(v1.0)" xfId="1159"/>
    <cellStyle name="Контрольная ячейка 8" xfId="1160"/>
    <cellStyle name="Контрольная ячейка 8 2" xfId="1161"/>
    <cellStyle name="Контрольная ячейка 8_46EE.2011(v1.0)" xfId="1162"/>
    <cellStyle name="Контрольная ячейка 9" xfId="1163"/>
    <cellStyle name="Контрольная ячейка 9 2" xfId="1164"/>
    <cellStyle name="Контрольная ячейка 9_46EE.2011(v1.0)" xfId="1165"/>
    <cellStyle name="Мои наименования показателей" xfId="1166"/>
    <cellStyle name="Мои наименования показателей 2" xfId="1167"/>
    <cellStyle name="Мои наименования показателей 2 2" xfId="1168"/>
    <cellStyle name="Мои наименования показателей 2 3" xfId="1169"/>
    <cellStyle name="Мои наименования показателей 2 4" xfId="1170"/>
    <cellStyle name="Мои наименования показателей 2 5" xfId="1171"/>
    <cellStyle name="Мои наименования показателей 2 6" xfId="1172"/>
    <cellStyle name="Мои наименования показателей 2 7" xfId="1173"/>
    <cellStyle name="Мои наименования показателей 2 8" xfId="1174"/>
    <cellStyle name="Мои наименования показателей 2_1" xfId="1175"/>
    <cellStyle name="Мои наименования показателей 3" xfId="1176"/>
    <cellStyle name="Мои наименования показателей 3 2" xfId="1177"/>
    <cellStyle name="Мои наименования показателей 3 3" xfId="1178"/>
    <cellStyle name="Мои наименования показателей 3 4" xfId="1179"/>
    <cellStyle name="Мои наименования показателей 3 5" xfId="1180"/>
    <cellStyle name="Мои наименования показателей 3 6" xfId="1181"/>
    <cellStyle name="Мои наименования показателей 3 7" xfId="1182"/>
    <cellStyle name="Мои наименования показателей 3 8" xfId="1183"/>
    <cellStyle name="Мои наименования показателей 3_1" xfId="1184"/>
    <cellStyle name="Мои наименования показателей 4" xfId="1185"/>
    <cellStyle name="Мои наименования показателей 4 2" xfId="1186"/>
    <cellStyle name="Мои наименования показателей 4 3" xfId="1187"/>
    <cellStyle name="Мои наименования показателей 4 4" xfId="1188"/>
    <cellStyle name="Мои наименования показателей 4 5" xfId="1189"/>
    <cellStyle name="Мои наименования показателей 4 6" xfId="1190"/>
    <cellStyle name="Мои наименования показателей 4 7" xfId="1191"/>
    <cellStyle name="Мои наименования показателей 4 8" xfId="1192"/>
    <cellStyle name="Мои наименования показателей 4_1" xfId="1193"/>
    <cellStyle name="Мои наименования показателей 5" xfId="1194"/>
    <cellStyle name="Мои наименования показателей 5 2" xfId="1195"/>
    <cellStyle name="Мои наименования показателей 5 3" xfId="1196"/>
    <cellStyle name="Мои наименования показателей 5 4" xfId="1197"/>
    <cellStyle name="Мои наименования показателей 5 5" xfId="1198"/>
    <cellStyle name="Мои наименования показателей 5 6" xfId="1199"/>
    <cellStyle name="Мои наименования показателей 5 7" xfId="1200"/>
    <cellStyle name="Мои наименования показателей 5 8" xfId="1201"/>
    <cellStyle name="Мои наименования показателей 5_1" xfId="1202"/>
    <cellStyle name="Мои наименования показателей 6" xfId="1203"/>
    <cellStyle name="Мои наименования показателей 6 2" xfId="1204"/>
    <cellStyle name="Мои наименования показателей 6_46EE.2011(v1.0)" xfId="1205"/>
    <cellStyle name="Мои наименования показателей 7" xfId="1206"/>
    <cellStyle name="Мои наименования показателей 7 2" xfId="1207"/>
    <cellStyle name="Мои наименования показателей 7_46EE.2011(v1.0)" xfId="1208"/>
    <cellStyle name="Мои наименования показателей 8" xfId="1209"/>
    <cellStyle name="Мои наименования показателей 8 2" xfId="1210"/>
    <cellStyle name="Мои наименования показателей 8_46EE.2011(v1.0)" xfId="1211"/>
    <cellStyle name="Мои наименования показателей_46TE.RT(v1.0)" xfId="1212"/>
    <cellStyle name="Мой заголовок" xfId="1213"/>
    <cellStyle name="Мой заголовок листа" xfId="1214"/>
    <cellStyle name="назв фил" xfId="1215"/>
    <cellStyle name="Название" xfId="1216"/>
    <cellStyle name="Название 10" xfId="1217"/>
    <cellStyle name="Название 2" xfId="1218"/>
    <cellStyle name="Название 2 2" xfId="1219"/>
    <cellStyle name="Название 2 3" xfId="1220"/>
    <cellStyle name="Название 3" xfId="1221"/>
    <cellStyle name="Название 3 2" xfId="1222"/>
    <cellStyle name="Название 4" xfId="1223"/>
    <cellStyle name="Название 4 2" xfId="1224"/>
    <cellStyle name="Название 5" xfId="1225"/>
    <cellStyle name="Название 5 2" xfId="1226"/>
    <cellStyle name="Название 6" xfId="1227"/>
    <cellStyle name="Название 6 2" xfId="1228"/>
    <cellStyle name="Название 7" xfId="1229"/>
    <cellStyle name="Название 7 2" xfId="1230"/>
    <cellStyle name="Название 8" xfId="1231"/>
    <cellStyle name="Название 8 2" xfId="1232"/>
    <cellStyle name="Название 9" xfId="1233"/>
    <cellStyle name="Название 9 2" xfId="1234"/>
    <cellStyle name="Нейтральный" xfId="1235"/>
    <cellStyle name="Нейтральный 10" xfId="1236"/>
    <cellStyle name="Нейтральный 2" xfId="1237"/>
    <cellStyle name="Нейтральный 2 2" xfId="1238"/>
    <cellStyle name="Нейтральный 2 3" xfId="1239"/>
    <cellStyle name="Нейтральный 3" xfId="1240"/>
    <cellStyle name="Нейтральный 3 2" xfId="1241"/>
    <cellStyle name="Нейтральный 4" xfId="1242"/>
    <cellStyle name="Нейтральный 4 2" xfId="1243"/>
    <cellStyle name="Нейтральный 5" xfId="1244"/>
    <cellStyle name="Нейтральный 5 2" xfId="1245"/>
    <cellStyle name="Нейтральный 6" xfId="1246"/>
    <cellStyle name="Нейтральный 6 2" xfId="1247"/>
    <cellStyle name="Нейтральный 7" xfId="1248"/>
    <cellStyle name="Нейтральный 7 2" xfId="1249"/>
    <cellStyle name="Нейтральный 8" xfId="1250"/>
    <cellStyle name="Нейтральный 8 2" xfId="1251"/>
    <cellStyle name="Нейтральный 9" xfId="1252"/>
    <cellStyle name="Нейтральный 9 2" xfId="1253"/>
    <cellStyle name="Обычный 10" xfId="1254"/>
    <cellStyle name="Обычный 10 2" xfId="1255"/>
    <cellStyle name="Обычный 11" xfId="1256"/>
    <cellStyle name="Обычный 12" xfId="1257"/>
    <cellStyle name="Обычный 13" xfId="1258"/>
    <cellStyle name="Обычный 14" xfId="1259"/>
    <cellStyle name="Обычный 2" xfId="1260"/>
    <cellStyle name="Обычный 2 10" xfId="1261"/>
    <cellStyle name="Обычный 2 11" xfId="1262"/>
    <cellStyle name="Обычный 2 12" xfId="1263"/>
    <cellStyle name="Обычный 2 2" xfId="1264"/>
    <cellStyle name="Обычный 2 2 2" xfId="1265"/>
    <cellStyle name="Обычный 2 2 3" xfId="1266"/>
    <cellStyle name="Обычный 2 2_46EE.2011(v1.0)" xfId="1267"/>
    <cellStyle name="Обычный 2 3" xfId="1268"/>
    <cellStyle name="Обычный 2 3 2" xfId="1269"/>
    <cellStyle name="Обычный 2 3 3" xfId="1270"/>
    <cellStyle name="Обычный 2 3 4" xfId="1271"/>
    <cellStyle name="Обычный 2 3_46EE.2011(v1.0)" xfId="1272"/>
    <cellStyle name="Обычный 2 4" xfId="1273"/>
    <cellStyle name="Обычный 2 4 2" xfId="1274"/>
    <cellStyle name="Обычный 2 4_46EE.2011(v1.0)" xfId="1275"/>
    <cellStyle name="Обычный 2 5" xfId="1276"/>
    <cellStyle name="Обычный 2 5 2" xfId="1277"/>
    <cellStyle name="Обычный 2 5_46EE.2011(v1.0)" xfId="1278"/>
    <cellStyle name="Обычный 2 6" xfId="1279"/>
    <cellStyle name="Обычный 2 6 2" xfId="1280"/>
    <cellStyle name="Обычный 2 6_46EE.2011(v1.0)" xfId="1281"/>
    <cellStyle name="Обычный 2 7" xfId="1282"/>
    <cellStyle name="Обычный 2 8" xfId="1283"/>
    <cellStyle name="Обычный 2 9" xfId="1284"/>
    <cellStyle name="Обычный 2_1" xfId="1285"/>
    <cellStyle name="Обычный 3" xfId="1286"/>
    <cellStyle name="Обычный 3 2" xfId="1287"/>
    <cellStyle name="Обычный 3 2 2" xfId="1288"/>
    <cellStyle name="Обычный 3 2 2 2" xfId="1289"/>
    <cellStyle name="Обычный 3 2 3" xfId="1290"/>
    <cellStyle name="Обычный 3 2 4" xfId="1291"/>
    <cellStyle name="Обычный 3 2 5" xfId="1292"/>
    <cellStyle name="Обычный 3 2 6" xfId="1293"/>
    <cellStyle name="Обычный 3 3" xfId="1294"/>
    <cellStyle name="Обычный 3 3 2" xfId="1295"/>
    <cellStyle name="Обычный 3 4" xfId="1296"/>
    <cellStyle name="Обычный 3 5" xfId="1297"/>
    <cellStyle name="Обычный 3 6" xfId="1298"/>
    <cellStyle name="Обычный 4" xfId="1299"/>
    <cellStyle name="Обычный 4 2" xfId="1300"/>
    <cellStyle name="Обычный 4 2 2" xfId="1301"/>
    <cellStyle name="Обычный 4 2 3" xfId="1302"/>
    <cellStyle name="Обычный 4 2 4" xfId="1303"/>
    <cellStyle name="Обычный 4 3" xfId="1304"/>
    <cellStyle name="Обычный 4 3 2" xfId="1305"/>
    <cellStyle name="Обычный 4 4" xfId="1306"/>
    <cellStyle name="Обычный 4 5" xfId="1307"/>
    <cellStyle name="Обычный 4 6" xfId="1308"/>
    <cellStyle name="Обычный 4_EE.20.MET.SVOD.2.73_v0.1" xfId="1309"/>
    <cellStyle name="Обычный 5" xfId="1310"/>
    <cellStyle name="Обычный 5 2" xfId="1311"/>
    <cellStyle name="Обычный 5 2 2" xfId="1312"/>
    <cellStyle name="Обычный 5 2 3" xfId="1313"/>
    <cellStyle name="Обычный 5 3" xfId="1314"/>
    <cellStyle name="Обычный 5 4" xfId="1315"/>
    <cellStyle name="Обычный 6" xfId="1316"/>
    <cellStyle name="Обычный 6 2" xfId="1317"/>
    <cellStyle name="Обычный 6 3" xfId="1318"/>
    <cellStyle name="Обычный 6 4" xfId="1319"/>
    <cellStyle name="Обычный 7" xfId="1320"/>
    <cellStyle name="Обычный 7 2" xfId="1321"/>
    <cellStyle name="Обычный 7 3" xfId="1322"/>
    <cellStyle name="Обычный 8" xfId="1323"/>
    <cellStyle name="Обычный 8 2" xfId="1324"/>
    <cellStyle name="Обычный 9" xfId="1325"/>
    <cellStyle name="Обычный 9 2" xfId="1326"/>
    <cellStyle name="Followed Hyperlink" xfId="1327"/>
    <cellStyle name="Плохой" xfId="1328"/>
    <cellStyle name="Плохой 10" xfId="1329"/>
    <cellStyle name="Плохой 2" xfId="1330"/>
    <cellStyle name="Плохой 2 2" xfId="1331"/>
    <cellStyle name="Плохой 2 3" xfId="1332"/>
    <cellStyle name="Плохой 3" xfId="1333"/>
    <cellStyle name="Плохой 3 2" xfId="1334"/>
    <cellStyle name="Плохой 4" xfId="1335"/>
    <cellStyle name="Плохой 4 2" xfId="1336"/>
    <cellStyle name="Плохой 5" xfId="1337"/>
    <cellStyle name="Плохой 5 2" xfId="1338"/>
    <cellStyle name="Плохой 6" xfId="1339"/>
    <cellStyle name="Плохой 6 2" xfId="1340"/>
    <cellStyle name="Плохой 7" xfId="1341"/>
    <cellStyle name="Плохой 7 2" xfId="1342"/>
    <cellStyle name="Плохой 8" xfId="1343"/>
    <cellStyle name="Плохой 8 2" xfId="1344"/>
    <cellStyle name="Плохой 9" xfId="1345"/>
    <cellStyle name="Плохой 9 2" xfId="1346"/>
    <cellStyle name="По центру с переносом" xfId="1347"/>
    <cellStyle name="По ширине с переносом" xfId="1348"/>
    <cellStyle name="Поле ввода" xfId="1349"/>
    <cellStyle name="Пояснение" xfId="1350"/>
    <cellStyle name="Пояснение 10" xfId="1351"/>
    <cellStyle name="Пояснение 2" xfId="1352"/>
    <cellStyle name="Пояснение 2 2" xfId="1353"/>
    <cellStyle name="Пояснение 2 3" xfId="1354"/>
    <cellStyle name="Пояснение 3" xfId="1355"/>
    <cellStyle name="Пояснение 3 2" xfId="1356"/>
    <cellStyle name="Пояснение 4" xfId="1357"/>
    <cellStyle name="Пояснение 4 2" xfId="1358"/>
    <cellStyle name="Пояснение 5" xfId="1359"/>
    <cellStyle name="Пояснение 5 2" xfId="1360"/>
    <cellStyle name="Пояснение 6" xfId="1361"/>
    <cellStyle name="Пояснение 6 2" xfId="1362"/>
    <cellStyle name="Пояснение 7" xfId="1363"/>
    <cellStyle name="Пояснение 7 2" xfId="1364"/>
    <cellStyle name="Пояснение 8" xfId="1365"/>
    <cellStyle name="Пояснение 8 2" xfId="1366"/>
    <cellStyle name="Пояснение 9" xfId="1367"/>
    <cellStyle name="Пояснение 9 2" xfId="1368"/>
    <cellStyle name="Примечание" xfId="1369"/>
    <cellStyle name="Примечание 10" xfId="1370"/>
    <cellStyle name="Примечание 10 2" xfId="1371"/>
    <cellStyle name="Примечание 10_46EE.2011(v1.0)" xfId="1372"/>
    <cellStyle name="Примечание 11" xfId="1373"/>
    <cellStyle name="Примечание 11 2" xfId="1374"/>
    <cellStyle name="Примечание 11_46EE.2011(v1.0)" xfId="1375"/>
    <cellStyle name="Примечание 12" xfId="1376"/>
    <cellStyle name="Примечание 12 2" xfId="1377"/>
    <cellStyle name="Примечание 12_46EE.2011(v1.0)" xfId="1378"/>
    <cellStyle name="Примечание 13" xfId="1379"/>
    <cellStyle name="Примечание 14" xfId="1380"/>
    <cellStyle name="Примечание 2" xfId="1381"/>
    <cellStyle name="Примечание 2 2" xfId="1382"/>
    <cellStyle name="Примечание 2 3" xfId="1383"/>
    <cellStyle name="Примечание 2 4" xfId="1384"/>
    <cellStyle name="Примечание 2 5" xfId="1385"/>
    <cellStyle name="Примечание 2 6" xfId="1386"/>
    <cellStyle name="Примечание 2 7" xfId="1387"/>
    <cellStyle name="Примечание 2 8" xfId="1388"/>
    <cellStyle name="Примечание 2 9" xfId="1389"/>
    <cellStyle name="Примечание 2_46EE.2011(v1.0)" xfId="1390"/>
    <cellStyle name="Примечание 3" xfId="1391"/>
    <cellStyle name="Примечание 3 2" xfId="1392"/>
    <cellStyle name="Примечание 3 3" xfId="1393"/>
    <cellStyle name="Примечание 3 4" xfId="1394"/>
    <cellStyle name="Примечание 3 5" xfId="1395"/>
    <cellStyle name="Примечание 3 6" xfId="1396"/>
    <cellStyle name="Примечание 3 7" xfId="1397"/>
    <cellStyle name="Примечание 3 8" xfId="1398"/>
    <cellStyle name="Примечание 3_46EE.2011(v1.0)" xfId="1399"/>
    <cellStyle name="Примечание 4" xfId="1400"/>
    <cellStyle name="Примечание 4 2" xfId="1401"/>
    <cellStyle name="Примечание 4 3" xfId="1402"/>
    <cellStyle name="Примечание 4 4" xfId="1403"/>
    <cellStyle name="Примечание 4 5" xfId="1404"/>
    <cellStyle name="Примечание 4 6" xfId="1405"/>
    <cellStyle name="Примечание 4 7" xfId="1406"/>
    <cellStyle name="Примечание 4 8" xfId="1407"/>
    <cellStyle name="Примечание 4_46EE.2011(v1.0)" xfId="1408"/>
    <cellStyle name="Примечание 5" xfId="1409"/>
    <cellStyle name="Примечание 5 2" xfId="1410"/>
    <cellStyle name="Примечание 5 3" xfId="1411"/>
    <cellStyle name="Примечание 5 4" xfId="1412"/>
    <cellStyle name="Примечание 5 5" xfId="1413"/>
    <cellStyle name="Примечание 5 6" xfId="1414"/>
    <cellStyle name="Примечание 5 7" xfId="1415"/>
    <cellStyle name="Примечание 5 8" xfId="1416"/>
    <cellStyle name="Примечание 5_46EE.2011(v1.0)" xfId="1417"/>
    <cellStyle name="Примечание 6" xfId="1418"/>
    <cellStyle name="Примечание 6 2" xfId="1419"/>
    <cellStyle name="Примечание 6_46EE.2011(v1.0)" xfId="1420"/>
    <cellStyle name="Примечание 7" xfId="1421"/>
    <cellStyle name="Примечание 7 2" xfId="1422"/>
    <cellStyle name="Примечание 7_46EE.2011(v1.0)" xfId="1423"/>
    <cellStyle name="Примечание 8" xfId="1424"/>
    <cellStyle name="Примечание 8 2" xfId="1425"/>
    <cellStyle name="Примечание 8_46EE.2011(v1.0)" xfId="1426"/>
    <cellStyle name="Примечание 9" xfId="1427"/>
    <cellStyle name="Примечание 9 2" xfId="1428"/>
    <cellStyle name="Примечание 9_46EE.2011(v1.0)" xfId="1429"/>
    <cellStyle name="Percent" xfId="1430"/>
    <cellStyle name="Процентный 2" xfId="1431"/>
    <cellStyle name="Процентный 2 2" xfId="1432"/>
    <cellStyle name="Процентный 2 3" xfId="1433"/>
    <cellStyle name="Процентный 3" xfId="1434"/>
    <cellStyle name="Процентный 4" xfId="1435"/>
    <cellStyle name="Связанная ячейка" xfId="1436"/>
    <cellStyle name="Связанная ячейка 10" xfId="1437"/>
    <cellStyle name="Связанная ячейка 2" xfId="1438"/>
    <cellStyle name="Связанная ячейка 2 2" xfId="1439"/>
    <cellStyle name="Связанная ячейка 2 3" xfId="1440"/>
    <cellStyle name="Связанная ячейка 2_46EE.2011(v1.0)" xfId="1441"/>
    <cellStyle name="Связанная ячейка 3" xfId="1442"/>
    <cellStyle name="Связанная ячейка 3 2" xfId="1443"/>
    <cellStyle name="Связанная ячейка 3_46EE.2011(v1.0)" xfId="1444"/>
    <cellStyle name="Связанная ячейка 4" xfId="1445"/>
    <cellStyle name="Связанная ячейка 4 2" xfId="1446"/>
    <cellStyle name="Связанная ячейка 4_46EE.2011(v1.0)" xfId="1447"/>
    <cellStyle name="Связанная ячейка 5" xfId="1448"/>
    <cellStyle name="Связанная ячейка 5 2" xfId="1449"/>
    <cellStyle name="Связанная ячейка 5_46EE.2011(v1.0)" xfId="1450"/>
    <cellStyle name="Связанная ячейка 6" xfId="1451"/>
    <cellStyle name="Связанная ячейка 6 2" xfId="1452"/>
    <cellStyle name="Связанная ячейка 6_46EE.2011(v1.0)" xfId="1453"/>
    <cellStyle name="Связанная ячейка 7" xfId="1454"/>
    <cellStyle name="Связанная ячейка 7 2" xfId="1455"/>
    <cellStyle name="Связанная ячейка 7_46EE.2011(v1.0)" xfId="1456"/>
    <cellStyle name="Связанная ячейка 8" xfId="1457"/>
    <cellStyle name="Связанная ячейка 8 2" xfId="1458"/>
    <cellStyle name="Связанная ячейка 8_46EE.2011(v1.0)" xfId="1459"/>
    <cellStyle name="Связанная ячейка 9" xfId="1460"/>
    <cellStyle name="Связанная ячейка 9 2" xfId="1461"/>
    <cellStyle name="Связанная ячейка 9_46EE.2011(v1.0)" xfId="1462"/>
    <cellStyle name="Стиль 1" xfId="1463"/>
    <cellStyle name="Стиль 1 2" xfId="1464"/>
    <cellStyle name="Стиль 1 2 2" xfId="1465"/>
    <cellStyle name="Стиль 1 3" xfId="1466"/>
    <cellStyle name="ТЕКСТ" xfId="1467"/>
    <cellStyle name="ТЕКСТ 2" xfId="1468"/>
    <cellStyle name="ТЕКСТ 3" xfId="1469"/>
    <cellStyle name="ТЕКСТ 4" xfId="1470"/>
    <cellStyle name="ТЕКСТ 5" xfId="1471"/>
    <cellStyle name="ТЕКСТ 6" xfId="1472"/>
    <cellStyle name="ТЕКСТ 7" xfId="1473"/>
    <cellStyle name="ТЕКСТ 8" xfId="1474"/>
    <cellStyle name="Текст предупреждения" xfId="1475"/>
    <cellStyle name="Текст предупреждения 10" xfId="1476"/>
    <cellStyle name="Текст предупреждения 2" xfId="1477"/>
    <cellStyle name="Текст предупреждения 2 2" xfId="1478"/>
    <cellStyle name="Текст предупреждения 2 3" xfId="1479"/>
    <cellStyle name="Текст предупреждения 3" xfId="1480"/>
    <cellStyle name="Текст предупреждения 3 2" xfId="1481"/>
    <cellStyle name="Текст предупреждения 4" xfId="1482"/>
    <cellStyle name="Текст предупреждения 4 2" xfId="1483"/>
    <cellStyle name="Текст предупреждения 5" xfId="1484"/>
    <cellStyle name="Текст предупреждения 5 2" xfId="1485"/>
    <cellStyle name="Текст предупреждения 6" xfId="1486"/>
    <cellStyle name="Текст предупреждения 6 2" xfId="1487"/>
    <cellStyle name="Текст предупреждения 7" xfId="1488"/>
    <cellStyle name="Текст предупреждения 7 2" xfId="1489"/>
    <cellStyle name="Текст предупреждения 8" xfId="1490"/>
    <cellStyle name="Текст предупреждения 8 2" xfId="1491"/>
    <cellStyle name="Текст предупреждения 9" xfId="1492"/>
    <cellStyle name="Текст предупреждения 9 2" xfId="1493"/>
    <cellStyle name="Текстовый" xfId="1494"/>
    <cellStyle name="Текстовый 2" xfId="1495"/>
    <cellStyle name="Текстовый 3" xfId="1496"/>
    <cellStyle name="Текстовый 4" xfId="1497"/>
    <cellStyle name="Текстовый 5" xfId="1498"/>
    <cellStyle name="Текстовый 6" xfId="1499"/>
    <cellStyle name="Текстовый 7" xfId="1500"/>
    <cellStyle name="Текстовый 8" xfId="1501"/>
    <cellStyle name="Текстовый_1" xfId="1502"/>
    <cellStyle name="Тысячи [0]_22гк" xfId="1503"/>
    <cellStyle name="Тысячи_22гк" xfId="1504"/>
    <cellStyle name="ФИКСИРОВАННЫЙ" xfId="1505"/>
    <cellStyle name="ФИКСИРОВАННЫЙ 2" xfId="1506"/>
    <cellStyle name="ФИКСИРОВАННЫЙ 3" xfId="1507"/>
    <cellStyle name="ФИКСИРОВАННЫЙ 4" xfId="1508"/>
    <cellStyle name="ФИКСИРОВАННЫЙ 5" xfId="1509"/>
    <cellStyle name="ФИКСИРОВАННЫЙ 6" xfId="1510"/>
    <cellStyle name="ФИКСИРОВАННЫЙ 7" xfId="1511"/>
    <cellStyle name="ФИКСИРОВАННЫЙ 8" xfId="1512"/>
    <cellStyle name="ФИКСИРОВАННЫЙ_1" xfId="1513"/>
    <cellStyle name="Comma" xfId="1514"/>
    <cellStyle name="Comma [0]" xfId="1515"/>
    <cellStyle name="Финансовый 2" xfId="1516"/>
    <cellStyle name="Финансовый 2 2" xfId="1517"/>
    <cellStyle name="Финансовый 2 2 2" xfId="1518"/>
    <cellStyle name="Финансовый 2 3" xfId="1519"/>
    <cellStyle name="Финансовый 2 3 2" xfId="1520"/>
    <cellStyle name="Финансовый 2 4" xfId="1521"/>
    <cellStyle name="Финансовый 2 5" xfId="1522"/>
    <cellStyle name="Финансовый 2_46EE.2011(v1.0)" xfId="1523"/>
    <cellStyle name="Финансовый 3" xfId="1524"/>
    <cellStyle name="Финансовый 3 2" xfId="1525"/>
    <cellStyle name="Финансовый 3 3" xfId="1526"/>
    <cellStyle name="Финансовый 3 4" xfId="1527"/>
    <cellStyle name="Финансовый 4" xfId="1528"/>
    <cellStyle name="Финансовый 5" xfId="1529"/>
    <cellStyle name="Финансовый 6" xfId="1530"/>
    <cellStyle name="Финансовый 7" xfId="1531"/>
    <cellStyle name="Финансовый 8" xfId="1532"/>
    <cellStyle name="Финансовый 9" xfId="1533"/>
    <cellStyle name="Формула" xfId="1534"/>
    <cellStyle name="Формула 2" xfId="1535"/>
    <cellStyle name="Формула_A РТ 2009 Рязаньэнерго" xfId="1536"/>
    <cellStyle name="ФормулаВБ" xfId="1537"/>
    <cellStyle name="ФормулаНаКонтроль" xfId="1538"/>
    <cellStyle name="Хороший" xfId="1539"/>
    <cellStyle name="Хороший 10" xfId="1540"/>
    <cellStyle name="Хороший 2" xfId="1541"/>
    <cellStyle name="Хороший 2 2" xfId="1542"/>
    <cellStyle name="Хороший 2 3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  <cellStyle name="㼿" xfId="1561"/>
    <cellStyle name="㼿 2" xfId="1562"/>
    <cellStyle name="㼿?" xfId="1563"/>
    <cellStyle name="㼿㼿" xfId="1564"/>
    <cellStyle name="㼿㼿?" xfId="1565"/>
    <cellStyle name="㼿㼿? 2" xfId="1566"/>
    <cellStyle name="㼿㼿? 2 2" xfId="1567"/>
    <cellStyle name="㼿㼿㼿" xfId="1568"/>
    <cellStyle name="㼿㼿㼿?" xfId="1569"/>
    <cellStyle name="㼿㼿㼿㼿" xfId="1570"/>
    <cellStyle name="㼿㼿㼿㼿?" xfId="1571"/>
    <cellStyle name="㼿㼿㼿㼿㼿" xfId="15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</row>
    <row r="7" spans="1:11" ht="15">
      <c r="A7" s="14" t="s">
        <v>24</v>
      </c>
      <c r="B7" s="15">
        <v>7.46</v>
      </c>
      <c r="C7" s="15" t="s">
        <v>11</v>
      </c>
      <c r="D7" s="15">
        <v>0.71</v>
      </c>
      <c r="E7" s="15" t="s">
        <v>11</v>
      </c>
      <c r="F7" s="15">
        <v>8.17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7.46</v>
      </c>
      <c r="C9" s="15" t="s">
        <v>11</v>
      </c>
      <c r="D9" s="15" t="s">
        <v>11</v>
      </c>
      <c r="E9" s="15" t="s">
        <v>11</v>
      </c>
      <c r="F9" s="15">
        <v>7.46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0.71</v>
      </c>
      <c r="E10" s="15" t="s">
        <v>11</v>
      </c>
      <c r="F10" s="15">
        <v>0.71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26.25">
      <c r="A12" s="14" t="s">
        <v>8</v>
      </c>
      <c r="B12" s="15">
        <v>12.08</v>
      </c>
      <c r="C12" s="15">
        <v>10.53</v>
      </c>
      <c r="D12" s="15">
        <v>65.2</v>
      </c>
      <c r="E12" s="15">
        <v>2.77</v>
      </c>
      <c r="F12" s="15">
        <v>90.58</v>
      </c>
      <c r="G12" s="15" t="s">
        <v>11</v>
      </c>
      <c r="H12" s="15">
        <v>15.44</v>
      </c>
      <c r="I12" s="15">
        <v>81.46000000000001</v>
      </c>
      <c r="J12" s="15">
        <v>3.1</v>
      </c>
      <c r="K12" s="15">
        <v>100</v>
      </c>
    </row>
    <row r="13" spans="1:11" ht="15">
      <c r="A13" s="29" t="s">
        <v>20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15">
      <c r="A14" s="16" t="s">
        <v>21</v>
      </c>
      <c r="B14" s="15">
        <v>12.08</v>
      </c>
      <c r="C14" s="15">
        <v>10.53</v>
      </c>
      <c r="D14" s="15">
        <v>28.3</v>
      </c>
      <c r="E14" s="15">
        <v>2.42</v>
      </c>
      <c r="F14" s="15">
        <v>53.33</v>
      </c>
      <c r="G14" s="15" t="s">
        <v>11</v>
      </c>
      <c r="H14" s="15">
        <v>15.44</v>
      </c>
      <c r="I14" s="15">
        <v>38.95</v>
      </c>
      <c r="J14" s="15">
        <v>3.1</v>
      </c>
      <c r="K14" s="15">
        <v>57.49</v>
      </c>
    </row>
    <row r="15" spans="1:11" ht="15">
      <c r="A15" s="16" t="s">
        <v>23</v>
      </c>
      <c r="B15" s="15" t="s">
        <v>11</v>
      </c>
      <c r="C15" s="15" t="s">
        <v>11</v>
      </c>
      <c r="D15" s="15">
        <v>36.9</v>
      </c>
      <c r="E15" s="15">
        <v>0.35</v>
      </c>
      <c r="F15" s="15">
        <v>37.25</v>
      </c>
      <c r="G15" s="15" t="s">
        <v>11</v>
      </c>
      <c r="H15" s="15" t="s">
        <v>11</v>
      </c>
      <c r="I15" s="15">
        <v>42.51</v>
      </c>
      <c r="J15" s="15" t="s">
        <v>11</v>
      </c>
      <c r="K15" s="15">
        <v>42.51</v>
      </c>
    </row>
    <row r="16" spans="1:1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ht="15">
      <c r="A17" s="17" t="s">
        <v>19</v>
      </c>
      <c r="B17" s="15" t="s">
        <v>11</v>
      </c>
      <c r="C17" s="15" t="s">
        <v>11</v>
      </c>
      <c r="D17" s="15">
        <v>1.25</v>
      </c>
      <c r="E17" s="15" t="s">
        <v>11</v>
      </c>
      <c r="F17" s="15">
        <v>1.25</v>
      </c>
      <c r="G17" s="15" t="s">
        <v>11</v>
      </c>
      <c r="H17" s="15" t="s">
        <v>11</v>
      </c>
      <c r="I17" s="15" t="s">
        <v>11</v>
      </c>
      <c r="J17" s="15" t="s">
        <v>11</v>
      </c>
      <c r="K17" s="15" t="s">
        <v>11</v>
      </c>
    </row>
    <row r="18" spans="1:11" ht="15">
      <c r="A18" s="33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26.25">
      <c r="A19" s="16" t="s">
        <v>28</v>
      </c>
      <c r="B19" s="15" t="s">
        <v>11</v>
      </c>
      <c r="C19" s="15" t="s">
        <v>11</v>
      </c>
      <c r="D19" s="15">
        <v>1.25</v>
      </c>
      <c r="E19" s="15" t="s">
        <v>11</v>
      </c>
      <c r="F19" s="15">
        <v>1.25</v>
      </c>
      <c r="G19" s="15" t="s">
        <v>11</v>
      </c>
      <c r="H19" s="15" t="s">
        <v>11</v>
      </c>
      <c r="I19" s="15" t="s">
        <v>11</v>
      </c>
      <c r="J19" s="15" t="s">
        <v>11</v>
      </c>
      <c r="K19" s="15" t="s">
        <v>11</v>
      </c>
    </row>
    <row r="20" spans="1:11" ht="15">
      <c r="A20" s="12" t="s">
        <v>9</v>
      </c>
      <c r="B20" s="18">
        <v>19.54</v>
      </c>
      <c r="C20" s="18">
        <v>10.53</v>
      </c>
      <c r="D20" s="18">
        <v>67.16</v>
      </c>
      <c r="E20" s="18">
        <v>2.77</v>
      </c>
      <c r="F20" s="18">
        <v>100</v>
      </c>
      <c r="G20" s="18" t="s">
        <v>11</v>
      </c>
      <c r="H20" s="18">
        <v>15.44</v>
      </c>
      <c r="I20" s="18">
        <v>81.46000000000001</v>
      </c>
      <c r="J20" s="18">
        <v>3.1</v>
      </c>
      <c r="K20" s="18">
        <v>100</v>
      </c>
    </row>
    <row r="22" spans="1:11" ht="31.5" customHeight="1">
      <c r="A22" s="19" t="s">
        <v>10</v>
      </c>
      <c r="B22" s="34" t="s">
        <v>12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5">
      <c r="A23" s="7"/>
      <c r="B23" s="7" t="s">
        <v>36</v>
      </c>
      <c r="C23" s="7"/>
      <c r="D23" s="7"/>
      <c r="E23" s="7"/>
      <c r="F23" s="7"/>
      <c r="G23" s="8">
        <v>7163233</v>
      </c>
      <c r="H23" s="7" t="s">
        <v>14</v>
      </c>
      <c r="I23" s="7"/>
      <c r="J23" s="7"/>
      <c r="K23" s="7"/>
    </row>
    <row r="24" spans="2:7" ht="15">
      <c r="B24" s="1" t="s">
        <v>17</v>
      </c>
      <c r="E24" s="9"/>
      <c r="F24" s="10">
        <v>9693.250000000002</v>
      </c>
      <c r="G24" s="1" t="s">
        <v>18</v>
      </c>
    </row>
    <row r="31" ht="15">
      <c r="M31" s="11"/>
    </row>
    <row r="32" ht="15">
      <c r="M32" s="11"/>
    </row>
    <row r="33" ht="15">
      <c r="M33" s="11"/>
    </row>
    <row r="34" ht="15">
      <c r="M34" s="11"/>
    </row>
    <row r="35" ht="15">
      <c r="M35" s="11"/>
    </row>
  </sheetData>
  <sheetProtection/>
  <mergeCells count="11">
    <mergeCell ref="A1:K1"/>
    <mergeCell ref="A2:K2"/>
    <mergeCell ref="A4:A5"/>
    <mergeCell ref="B4:F5"/>
    <mergeCell ref="G4:K5"/>
    <mergeCell ref="A8:K8"/>
    <mergeCell ref="A11:K11"/>
    <mergeCell ref="A13:K13"/>
    <mergeCell ref="A16:K16"/>
    <mergeCell ref="A18:K18"/>
    <mergeCell ref="B22:K22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</row>
    <row r="7" spans="1:11" ht="15">
      <c r="A7" s="14" t="s">
        <v>24</v>
      </c>
      <c r="B7" s="15">
        <f>SUM(B9:B11)</f>
        <v>13.562659916823048</v>
      </c>
      <c r="C7" s="15">
        <f aca="true" t="shared" si="0" ref="C7:J7">SUM(C9:C11)</f>
        <v>0</v>
      </c>
      <c r="D7" s="15">
        <f t="shared" si="0"/>
        <v>4.900565342505535</v>
      </c>
      <c r="E7" s="15">
        <f t="shared" si="0"/>
        <v>0</v>
      </c>
      <c r="F7" s="15">
        <f>SUM(B7:E7)</f>
        <v>18.46322525932858</v>
      </c>
      <c r="G7" s="15">
        <f t="shared" si="0"/>
        <v>6.984563312256544</v>
      </c>
      <c r="H7" s="15">
        <f t="shared" si="0"/>
        <v>0</v>
      </c>
      <c r="I7" s="15">
        <f t="shared" si="0"/>
        <v>3.411999319205783</v>
      </c>
      <c r="J7" s="15">
        <f t="shared" si="0"/>
        <v>0</v>
      </c>
      <c r="K7" s="15">
        <f>SUM(G7:J7)</f>
        <v>10.396562631462327</v>
      </c>
    </row>
    <row r="8" spans="1:11" ht="15" customHeight="1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5.5">
      <c r="A9" s="20" t="s">
        <v>35</v>
      </c>
      <c r="B9" s="15">
        <v>13.562659916823048</v>
      </c>
      <c r="C9" s="15">
        <v>0</v>
      </c>
      <c r="D9" s="15">
        <v>0</v>
      </c>
      <c r="E9" s="15">
        <v>0</v>
      </c>
      <c r="F9" s="15">
        <v>13.562659916823048</v>
      </c>
      <c r="G9" s="15">
        <v>6.984563312256544</v>
      </c>
      <c r="H9" s="15">
        <v>0</v>
      </c>
      <c r="I9" s="15">
        <v>0</v>
      </c>
      <c r="J9" s="15">
        <v>0</v>
      </c>
      <c r="K9" s="15">
        <v>6.984563312256544</v>
      </c>
    </row>
    <row r="10" spans="1:13" ht="26.25">
      <c r="A10" s="16" t="s">
        <v>27</v>
      </c>
      <c r="B10" s="15">
        <v>0</v>
      </c>
      <c r="C10" s="15">
        <v>0</v>
      </c>
      <c r="D10" s="15">
        <v>0.3445933095300055</v>
      </c>
      <c r="E10" s="15">
        <v>0</v>
      </c>
      <c r="F10" s="15">
        <v>0.3445933095300055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M10" s="11"/>
    </row>
    <row r="11" spans="1:13" ht="26.25">
      <c r="A11" s="16" t="s">
        <v>29</v>
      </c>
      <c r="B11" s="15">
        <v>0</v>
      </c>
      <c r="C11" s="15">
        <v>0</v>
      </c>
      <c r="D11" s="15">
        <v>4.5559720329755296</v>
      </c>
      <c r="E11" s="15">
        <v>0</v>
      </c>
      <c r="F11" s="15">
        <v>4.5559720329755296</v>
      </c>
      <c r="G11" s="15">
        <v>0</v>
      </c>
      <c r="H11" s="15">
        <v>0</v>
      </c>
      <c r="I11" s="15">
        <v>3.411999319205783</v>
      </c>
      <c r="J11" s="15">
        <v>0</v>
      </c>
      <c r="K11" s="15">
        <v>3.411999319205783</v>
      </c>
      <c r="M11" s="11"/>
    </row>
    <row r="12" spans="1:13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  <c r="M12" s="11"/>
    </row>
    <row r="13" spans="1:13" ht="26.25">
      <c r="A13" s="14" t="s">
        <v>8</v>
      </c>
      <c r="B13" s="15">
        <f>SUM(B15:B16)</f>
        <v>11.339532543157675</v>
      </c>
      <c r="C13" s="15">
        <f>SUM(C15:C16)</f>
        <v>5.683747628691792</v>
      </c>
      <c r="D13" s="15">
        <f>SUM(D15:D16)</f>
        <v>61.5993918244351</v>
      </c>
      <c r="E13" s="15">
        <f>SUM(E15:E16)</f>
        <v>2.178904260300004</v>
      </c>
      <c r="F13" s="15">
        <f>SUM(B13:E13)</f>
        <v>80.80157625658457</v>
      </c>
      <c r="G13" s="15">
        <f>SUM(G15:G16)</f>
        <v>0</v>
      </c>
      <c r="H13" s="15">
        <f>SUM(H15:H16)</f>
        <v>6.947553154935276</v>
      </c>
      <c r="I13" s="15">
        <f>SUM(I15:I16)</f>
        <v>79.55000144508207</v>
      </c>
      <c r="J13" s="15">
        <f>SUM(J15:J16)</f>
        <v>3.105882768520332</v>
      </c>
      <c r="K13" s="15">
        <f>SUM(G13:J13)</f>
        <v>89.60343736853768</v>
      </c>
      <c r="M13" s="11"/>
    </row>
    <row r="14" spans="1:13" ht="15" customHeight="1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M14" s="11"/>
    </row>
    <row r="15" spans="1:11" ht="15">
      <c r="A15" s="16" t="s">
        <v>21</v>
      </c>
      <c r="B15" s="15">
        <v>11.339532543157675</v>
      </c>
      <c r="C15" s="15">
        <v>5.683747628691792</v>
      </c>
      <c r="D15" s="15">
        <v>41.202601448350066</v>
      </c>
      <c r="E15" s="15">
        <v>2.0765251667121936</v>
      </c>
      <c r="F15" s="15">
        <v>60.302406786911725</v>
      </c>
      <c r="G15" s="15">
        <v>0</v>
      </c>
      <c r="H15" s="15">
        <v>6.947553154935276</v>
      </c>
      <c r="I15" s="15">
        <v>53.09697142912194</v>
      </c>
      <c r="J15" s="15">
        <v>3.105882768520332</v>
      </c>
      <c r="K15" s="15">
        <v>63.15040735257755</v>
      </c>
    </row>
    <row r="16" spans="1:11" ht="15">
      <c r="A16" s="16" t="s">
        <v>23</v>
      </c>
      <c r="B16" s="15">
        <v>0</v>
      </c>
      <c r="C16" s="15">
        <v>0</v>
      </c>
      <c r="D16" s="15">
        <v>20.396790376085036</v>
      </c>
      <c r="E16" s="15">
        <v>0.1023790935878102</v>
      </c>
      <c r="F16" s="15">
        <v>20.499169469672847</v>
      </c>
      <c r="G16" s="15">
        <v>0</v>
      </c>
      <c r="H16" s="15">
        <v>0</v>
      </c>
      <c r="I16" s="15">
        <v>26.453030015960127</v>
      </c>
      <c r="J16" s="15">
        <v>0</v>
      </c>
      <c r="K16" s="15">
        <v>26.453030015960127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>
        <f>B20</f>
        <v>0</v>
      </c>
      <c r="C18" s="15">
        <f>C20</f>
        <v>0</v>
      </c>
      <c r="D18" s="15">
        <f>D20</f>
        <v>0.735198484086845</v>
      </c>
      <c r="E18" s="15">
        <f>E20</f>
        <v>0</v>
      </c>
      <c r="F18" s="15">
        <f>SUM(B18:E18)</f>
        <v>0.735198484086845</v>
      </c>
      <c r="G18" s="15">
        <f>G20</f>
        <v>0</v>
      </c>
      <c r="H18" s="15">
        <f>H20</f>
        <v>0</v>
      </c>
      <c r="I18" s="15">
        <f>I20</f>
        <v>0</v>
      </c>
      <c r="J18" s="15">
        <f>J20</f>
        <v>0</v>
      </c>
      <c r="K18" s="15">
        <f>K20</f>
        <v>0</v>
      </c>
    </row>
    <row r="19" spans="1:11" ht="15" customHeight="1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27">
        <v>0</v>
      </c>
      <c r="C20" s="27">
        <v>0</v>
      </c>
      <c r="D20" s="28">
        <v>0.735198484086845</v>
      </c>
      <c r="E20" s="27">
        <v>0</v>
      </c>
      <c r="F20" s="15">
        <v>0.735198484086845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5">
      <c r="A21" s="12" t="s">
        <v>9</v>
      </c>
      <c r="B21" s="18">
        <v>24.90219245998072</v>
      </c>
      <c r="C21" s="18">
        <v>5.683747628691792</v>
      </c>
      <c r="D21" s="18">
        <v>67.23515565102748</v>
      </c>
      <c r="E21" s="18">
        <v>2.178904260300004</v>
      </c>
      <c r="F21" s="18">
        <v>100</v>
      </c>
      <c r="G21" s="18">
        <v>6.984563312256544</v>
      </c>
      <c r="H21" s="18">
        <v>6.947553154935276</v>
      </c>
      <c r="I21" s="18">
        <v>82.96200076428785</v>
      </c>
      <c r="J21" s="18">
        <v>3.105882768520332</v>
      </c>
      <c r="K21" s="18">
        <v>100</v>
      </c>
    </row>
    <row r="23" spans="1:11" ht="1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9280215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12456.039999999999</v>
      </c>
      <c r="G25" s="1" t="s">
        <v>18</v>
      </c>
    </row>
    <row r="26" spans="1:11" ht="15">
      <c r="A26"/>
      <c r="B26"/>
      <c r="C26"/>
      <c r="D26"/>
      <c r="E26"/>
      <c r="F26"/>
      <c r="G26"/>
      <c r="H26"/>
      <c r="I26"/>
      <c r="J26"/>
      <c r="K26"/>
    </row>
  </sheetData>
  <sheetProtection/>
  <mergeCells count="11">
    <mergeCell ref="A1:K1"/>
    <mergeCell ref="A2:K2"/>
    <mergeCell ref="A12:K12"/>
    <mergeCell ref="A14:K14"/>
    <mergeCell ref="A17:K17"/>
    <mergeCell ref="A19:K19"/>
    <mergeCell ref="B23:K23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</row>
    <row r="7" spans="1:11" ht="15">
      <c r="A7" s="14" t="s">
        <v>24</v>
      </c>
      <c r="B7" s="15">
        <f>SUM(B9:B11)</f>
        <v>9.331491106630127</v>
      </c>
      <c r="C7" s="15">
        <f aca="true" t="shared" si="0" ref="C7:J7">SUM(C9:C11)</f>
        <v>0</v>
      </c>
      <c r="D7" s="15">
        <f t="shared" si="0"/>
        <v>4.096016696364279</v>
      </c>
      <c r="E7" s="15">
        <f t="shared" si="0"/>
        <v>0</v>
      </c>
      <c r="F7" s="15">
        <f>SUM(B7:E7)</f>
        <v>13.427507802994405</v>
      </c>
      <c r="G7" s="15">
        <f t="shared" si="0"/>
        <v>5.978387510194571</v>
      </c>
      <c r="H7" s="15">
        <f t="shared" si="0"/>
        <v>0</v>
      </c>
      <c r="I7" s="15">
        <f t="shared" si="0"/>
        <v>3.9394733776068978</v>
      </c>
      <c r="J7" s="15">
        <f t="shared" si="0"/>
        <v>0</v>
      </c>
      <c r="K7" s="15">
        <f>SUM(G7:J7)</f>
        <v>9.917860887801469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5.5">
      <c r="A9" s="20" t="s">
        <v>35</v>
      </c>
      <c r="B9" s="15">
        <v>9.331491106630127</v>
      </c>
      <c r="C9" s="15">
        <v>0</v>
      </c>
      <c r="D9" s="15">
        <v>0</v>
      </c>
      <c r="E9" s="15">
        <v>0</v>
      </c>
      <c r="F9" s="15">
        <v>9.331491106630127</v>
      </c>
      <c r="G9" s="15">
        <v>5.978387510194571</v>
      </c>
      <c r="H9" s="15">
        <v>0</v>
      </c>
      <c r="I9" s="15">
        <v>0</v>
      </c>
      <c r="J9" s="15">
        <v>0</v>
      </c>
      <c r="K9" s="15">
        <v>5.978387510194571</v>
      </c>
    </row>
    <row r="10" spans="1:13" ht="26.25">
      <c r="A10" s="16" t="s">
        <v>27</v>
      </c>
      <c r="B10" s="15">
        <v>0</v>
      </c>
      <c r="C10" s="15">
        <v>0</v>
      </c>
      <c r="D10" s="15">
        <v>0.28763520033811496</v>
      </c>
      <c r="E10" s="15">
        <v>0</v>
      </c>
      <c r="F10" s="15">
        <v>0.28763520033811496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M10" s="11"/>
    </row>
    <row r="11" spans="1:13" ht="26.25">
      <c r="A11" s="16" t="s">
        <v>29</v>
      </c>
      <c r="B11" s="15">
        <v>0</v>
      </c>
      <c r="C11" s="15">
        <v>0</v>
      </c>
      <c r="D11" s="15">
        <v>3.808381496026164</v>
      </c>
      <c r="E11" s="15">
        <v>0</v>
      </c>
      <c r="F11" s="15">
        <v>3.808381496026164</v>
      </c>
      <c r="G11" s="15">
        <v>0</v>
      </c>
      <c r="H11" s="15">
        <v>0</v>
      </c>
      <c r="I11" s="15">
        <v>3.9394733776068978</v>
      </c>
      <c r="J11" s="15">
        <v>0</v>
      </c>
      <c r="K11" s="15">
        <v>3.9394733776068978</v>
      </c>
      <c r="M11" s="11"/>
    </row>
    <row r="12" spans="1:13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  <c r="M12" s="11"/>
    </row>
    <row r="13" spans="1:13" ht="26.25">
      <c r="A13" s="14" t="s">
        <v>8</v>
      </c>
      <c r="B13" s="15">
        <f>SUM(B15:B16)</f>
        <v>26.24489648864848</v>
      </c>
      <c r="C13" s="15">
        <f>SUM(C15:C16)</f>
        <v>3.989184457633929</v>
      </c>
      <c r="D13" s="15">
        <f>SUM(D15:D16)</f>
        <v>51.88869704412765</v>
      </c>
      <c r="E13" s="15">
        <f>SUM(E15:E16)</f>
        <v>3.909389459208341</v>
      </c>
      <c r="F13" s="15">
        <f>SUM(B13:E13)</f>
        <v>86.0321674496184</v>
      </c>
      <c r="G13" s="15">
        <f>SUM(G15:G16)</f>
        <v>0.42788069439589893</v>
      </c>
      <c r="H13" s="15">
        <f>SUM(H15:H16)</f>
        <v>6.07465338459746</v>
      </c>
      <c r="I13" s="15">
        <f>SUM(I15:I16)</f>
        <v>80.13442269602703</v>
      </c>
      <c r="J13" s="15">
        <f>SUM(J15:J16)</f>
        <v>3.4451823371781427</v>
      </c>
      <c r="K13" s="15">
        <f>SUM(G13:J13)</f>
        <v>90.08213911219853</v>
      </c>
      <c r="M13" s="11"/>
    </row>
    <row r="14" spans="1:13" ht="15" customHeight="1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M14" s="11"/>
    </row>
    <row r="15" spans="1:11" ht="15">
      <c r="A15" s="16" t="s">
        <v>21</v>
      </c>
      <c r="B15" s="15">
        <v>26.24489648864848</v>
      </c>
      <c r="C15" s="15">
        <v>3.989184457633929</v>
      </c>
      <c r="D15" s="15">
        <v>35.70235673938152</v>
      </c>
      <c r="E15" s="15">
        <v>3.7605917399332527</v>
      </c>
      <c r="F15" s="15">
        <v>69.69702942559718</v>
      </c>
      <c r="G15" s="15">
        <v>0.42788069439589893</v>
      </c>
      <c r="H15" s="15">
        <v>6.07465338459746</v>
      </c>
      <c r="I15" s="15">
        <v>55.67473494116276</v>
      </c>
      <c r="J15" s="15">
        <v>3.4451823371781427</v>
      </c>
      <c r="K15" s="15">
        <v>65.62245135733426</v>
      </c>
    </row>
    <row r="16" spans="1:11" ht="15">
      <c r="A16" s="16" t="s">
        <v>23</v>
      </c>
      <c r="B16" s="15">
        <v>0</v>
      </c>
      <c r="C16" s="15">
        <v>0</v>
      </c>
      <c r="D16" s="15">
        <v>16.186340304746132</v>
      </c>
      <c r="E16" s="15">
        <v>0.14879771927508853</v>
      </c>
      <c r="F16" s="15">
        <v>16.33513802402122</v>
      </c>
      <c r="G16" s="15">
        <v>0</v>
      </c>
      <c r="H16" s="15">
        <v>0</v>
      </c>
      <c r="I16" s="15">
        <v>24.459687754864266</v>
      </c>
      <c r="J16" s="15">
        <v>0</v>
      </c>
      <c r="K16" s="15">
        <v>24.459687754864266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>
        <f>B20</f>
        <v>0</v>
      </c>
      <c r="C18" s="15">
        <f>C20</f>
        <v>0</v>
      </c>
      <c r="D18" s="15">
        <f>D20</f>
        <v>0.5403247473871945</v>
      </c>
      <c r="E18" s="15">
        <f>E20</f>
        <v>0</v>
      </c>
      <c r="F18" s="15">
        <f>SUM(B18:E18)</f>
        <v>0.5403247473871945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27">
        <v>0</v>
      </c>
      <c r="C20" s="27">
        <v>0</v>
      </c>
      <c r="D20" s="28">
        <v>0.5403247473871945</v>
      </c>
      <c r="E20" s="27">
        <v>0</v>
      </c>
      <c r="F20" s="15">
        <v>0.5403247473871945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5">
      <c r="A21" s="12" t="s">
        <v>9</v>
      </c>
      <c r="B21" s="18">
        <v>35.57638759527861</v>
      </c>
      <c r="C21" s="18">
        <v>3.9891844576339293</v>
      </c>
      <c r="D21" s="18">
        <v>56.52503848787913</v>
      </c>
      <c r="E21" s="18">
        <v>3.909389459208341</v>
      </c>
      <c r="F21" s="18">
        <v>100</v>
      </c>
      <c r="G21" s="18">
        <v>6.406268204590469</v>
      </c>
      <c r="H21" s="18">
        <v>6.074653384597459</v>
      </c>
      <c r="I21" s="18">
        <v>84.07389607363392</v>
      </c>
      <c r="J21" s="18">
        <v>3.4451823371781427</v>
      </c>
      <c r="K21" s="18">
        <v>99.99999999999999</v>
      </c>
    </row>
    <row r="23" spans="1:11" ht="15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2:11" ht="15">
      <c r="B24" s="7" t="s">
        <v>36</v>
      </c>
      <c r="C24" s="7"/>
      <c r="D24" s="7"/>
      <c r="E24" s="7"/>
      <c r="F24" s="7"/>
      <c r="G24" s="8">
        <v>12379222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13732.8</v>
      </c>
      <c r="G25" s="1" t="s">
        <v>18</v>
      </c>
    </row>
  </sheetData>
  <sheetProtection/>
  <mergeCells count="11">
    <mergeCell ref="A8:K8"/>
    <mergeCell ref="A12:K12"/>
    <mergeCell ref="A14:K14"/>
    <mergeCell ref="A17:K17"/>
    <mergeCell ref="A19:K19"/>
    <mergeCell ref="B23:K23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</row>
    <row r="7" spans="1:11" ht="15">
      <c r="A7" s="14" t="s">
        <v>24</v>
      </c>
      <c r="B7" s="15">
        <f>SUM(B9:B11)</f>
        <v>9.086901425897201</v>
      </c>
      <c r="C7" s="15">
        <f aca="true" t="shared" si="0" ref="C7:J7">SUM(C9:C11)</f>
        <v>0</v>
      </c>
      <c r="D7" s="15">
        <f t="shared" si="0"/>
        <v>5.045204953857423</v>
      </c>
      <c r="E7" s="15">
        <f t="shared" si="0"/>
        <v>0</v>
      </c>
      <c r="F7" s="15">
        <f>SUM(B7:E7)</f>
        <v>14.132106379754624</v>
      </c>
      <c r="G7" s="15">
        <f t="shared" si="0"/>
        <v>6.445356979677073</v>
      </c>
      <c r="H7" s="15">
        <f t="shared" si="0"/>
        <v>0</v>
      </c>
      <c r="I7" s="15">
        <f t="shared" si="0"/>
        <v>4.99873241312733</v>
      </c>
      <c r="J7" s="15">
        <f t="shared" si="0"/>
        <v>0</v>
      </c>
      <c r="K7" s="15">
        <f>SUM(G7:J7)</f>
        <v>11.444089392804404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5.5">
      <c r="A9" s="20" t="s">
        <v>35</v>
      </c>
      <c r="B9" s="15">
        <v>9.086901425897201</v>
      </c>
      <c r="C9" s="15">
        <v>0</v>
      </c>
      <c r="D9" s="15">
        <v>0</v>
      </c>
      <c r="E9" s="15">
        <v>0</v>
      </c>
      <c r="F9" s="15">
        <v>9.086901425897201</v>
      </c>
      <c r="G9" s="15">
        <v>6.445356979677073</v>
      </c>
      <c r="H9" s="15">
        <v>0</v>
      </c>
      <c r="I9" s="15">
        <v>0</v>
      </c>
      <c r="J9" s="15">
        <v>0</v>
      </c>
      <c r="K9" s="15">
        <v>6.445356979677073</v>
      </c>
    </row>
    <row r="10" spans="1:13" ht="26.25">
      <c r="A10" s="16" t="s">
        <v>27</v>
      </c>
      <c r="B10" s="15">
        <v>0</v>
      </c>
      <c r="C10" s="15">
        <v>0</v>
      </c>
      <c r="D10" s="15">
        <v>0.317546145824251</v>
      </c>
      <c r="E10" s="15">
        <v>0</v>
      </c>
      <c r="F10" s="15">
        <v>0.317546145824251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M10" s="11"/>
    </row>
    <row r="11" spans="1:13" ht="26.25">
      <c r="A11" s="16" t="s">
        <v>29</v>
      </c>
      <c r="B11" s="15">
        <v>0</v>
      </c>
      <c r="C11" s="15">
        <v>0</v>
      </c>
      <c r="D11" s="15">
        <v>4.727658808033173</v>
      </c>
      <c r="E11" s="15">
        <v>0</v>
      </c>
      <c r="F11" s="15">
        <v>4.727658808033173</v>
      </c>
      <c r="G11" s="15">
        <v>0</v>
      </c>
      <c r="H11" s="15">
        <v>0</v>
      </c>
      <c r="I11" s="15">
        <v>4.99873241312733</v>
      </c>
      <c r="J11" s="15">
        <v>0</v>
      </c>
      <c r="K11" s="15">
        <v>4.99873241312733</v>
      </c>
      <c r="M11" s="11"/>
    </row>
    <row r="12" spans="1:13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  <c r="M12" s="11"/>
    </row>
    <row r="13" spans="1:13" ht="26.25">
      <c r="A13" s="14" t="s">
        <v>8</v>
      </c>
      <c r="B13" s="15">
        <f>SUM(B15:B16)</f>
        <v>26.09941230847222</v>
      </c>
      <c r="C13" s="15">
        <f>SUM(C15:C16)</f>
        <v>4.11658402417737</v>
      </c>
      <c r="D13" s="15">
        <f>SUM(D15:D16)</f>
        <v>50.817531359353495</v>
      </c>
      <c r="E13" s="15">
        <f>SUM(E15:E16)</f>
        <v>4.306477459954837</v>
      </c>
      <c r="F13" s="15">
        <f>SUM(B13:E13)</f>
        <v>85.34000515195793</v>
      </c>
      <c r="G13" s="15">
        <f>SUM(G15:G16)</f>
        <v>0.42081019569536093</v>
      </c>
      <c r="H13" s="15">
        <f>SUM(H15:H16)</f>
        <v>6.255863484474567</v>
      </c>
      <c r="I13" s="15">
        <f>SUM(I15:I16)</f>
        <v>78.34252632212176</v>
      </c>
      <c r="J13" s="15">
        <f>SUM(J15:J16)</f>
        <v>3.536710604903914</v>
      </c>
      <c r="K13" s="15">
        <f>SUM(G13:J13)</f>
        <v>88.5559106071956</v>
      </c>
      <c r="M13" s="11"/>
    </row>
    <row r="14" spans="1:13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M14" s="11"/>
    </row>
    <row r="15" spans="1:11" ht="15">
      <c r="A15" s="16" t="s">
        <v>21</v>
      </c>
      <c r="B15" s="15">
        <v>26.09941230847222</v>
      </c>
      <c r="C15" s="15">
        <v>4.11658402417737</v>
      </c>
      <c r="D15" s="15">
        <v>33.29058884311493</v>
      </c>
      <c r="E15" s="15">
        <v>4.175661132909587</v>
      </c>
      <c r="F15" s="15">
        <v>67.68224630867411</v>
      </c>
      <c r="G15" s="15">
        <v>0.42081019569536093</v>
      </c>
      <c r="H15" s="15">
        <v>6.255863484474567</v>
      </c>
      <c r="I15" s="15">
        <v>50.498584169916796</v>
      </c>
      <c r="J15" s="15">
        <v>3.536710604903914</v>
      </c>
      <c r="K15" s="15">
        <v>60.71196845499064</v>
      </c>
    </row>
    <row r="16" spans="1:11" ht="15">
      <c r="A16" s="16" t="s">
        <v>23</v>
      </c>
      <c r="B16" s="15">
        <v>0</v>
      </c>
      <c r="C16" s="15">
        <v>0</v>
      </c>
      <c r="D16" s="15">
        <v>17.526942516238563</v>
      </c>
      <c r="E16" s="15">
        <v>0.13081632704524973</v>
      </c>
      <c r="F16" s="15">
        <v>17.657758843283812</v>
      </c>
      <c r="G16" s="15">
        <v>0</v>
      </c>
      <c r="H16" s="15">
        <v>0</v>
      </c>
      <c r="I16" s="15">
        <v>27.843942152204956</v>
      </c>
      <c r="J16" s="15">
        <v>0</v>
      </c>
      <c r="K16" s="15">
        <v>27.843942152204956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>
        <f>B20</f>
        <v>0</v>
      </c>
      <c r="C18" s="15">
        <f>C20</f>
        <v>0</v>
      </c>
      <c r="D18" s="15">
        <f>D20</f>
        <v>0.5278884682874524</v>
      </c>
      <c r="E18" s="15">
        <f>E20</f>
        <v>0</v>
      </c>
      <c r="F18" s="15">
        <f>SUM(B18:E18)</f>
        <v>0.5278884682874524</v>
      </c>
      <c r="G18" s="15">
        <f>G20</f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27">
        <v>0</v>
      </c>
      <c r="C20" s="27">
        <v>0</v>
      </c>
      <c r="D20" s="28">
        <v>0.5278884682874524</v>
      </c>
      <c r="E20" s="27">
        <v>0</v>
      </c>
      <c r="F20" s="15">
        <v>0.5278884682874524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15">
      <c r="A21" s="12" t="s">
        <v>9</v>
      </c>
      <c r="B21" s="18">
        <v>35.18631373436942</v>
      </c>
      <c r="C21" s="18">
        <v>4.11658402417737</v>
      </c>
      <c r="D21" s="18">
        <v>56.390624781498374</v>
      </c>
      <c r="E21" s="18">
        <v>4.306477459954837</v>
      </c>
      <c r="F21" s="18">
        <v>100</v>
      </c>
      <c r="G21" s="18">
        <v>6.866167175372434</v>
      </c>
      <c r="H21" s="18">
        <v>6.255863484474567</v>
      </c>
      <c r="I21" s="18">
        <v>83.34125873524907</v>
      </c>
      <c r="J21" s="18">
        <v>3.536710604903914</v>
      </c>
      <c r="K21" s="18">
        <v>99.99999999999999</v>
      </c>
    </row>
    <row r="23" spans="1:11" ht="15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13086287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13963.54</v>
      </c>
      <c r="G25" s="1" t="s">
        <v>18</v>
      </c>
    </row>
  </sheetData>
  <sheetProtection/>
  <mergeCells count="11">
    <mergeCell ref="A8:K8"/>
    <mergeCell ref="A12:K12"/>
    <mergeCell ref="A14:K14"/>
    <mergeCell ref="A17:K17"/>
    <mergeCell ref="A19:K19"/>
    <mergeCell ref="B23:K23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7</v>
      </c>
    </row>
    <row r="7" spans="1:11" ht="15">
      <c r="A7" s="14" t="s">
        <v>24</v>
      </c>
      <c r="B7" s="15">
        <v>7.98</v>
      </c>
      <c r="C7" s="15" t="s">
        <v>11</v>
      </c>
      <c r="D7" s="15">
        <v>0.59</v>
      </c>
      <c r="E7" s="15" t="s">
        <v>11</v>
      </c>
      <c r="F7" s="15">
        <v>8.57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7.98</v>
      </c>
      <c r="C9" s="15" t="s">
        <v>11</v>
      </c>
      <c r="D9" s="15" t="s">
        <v>11</v>
      </c>
      <c r="E9" s="15" t="s">
        <v>11</v>
      </c>
      <c r="F9" s="15">
        <v>7.98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0.59</v>
      </c>
      <c r="E10" s="15" t="s">
        <v>11</v>
      </c>
      <c r="F10" s="15">
        <v>0.59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ht="26.25">
      <c r="A12" s="14" t="s">
        <v>8</v>
      </c>
      <c r="B12" s="15">
        <v>12.85</v>
      </c>
      <c r="C12" s="15">
        <v>11.35</v>
      </c>
      <c r="D12" s="15">
        <v>63.26</v>
      </c>
      <c r="E12" s="15">
        <v>2.6999999999999997</v>
      </c>
      <c r="F12" s="15">
        <v>90.16</v>
      </c>
      <c r="G12" s="15" t="s">
        <v>11</v>
      </c>
      <c r="H12" s="15">
        <v>14.73</v>
      </c>
      <c r="I12" s="15">
        <v>82.02000000000001</v>
      </c>
      <c r="J12" s="15">
        <v>3.25</v>
      </c>
      <c r="K12" s="15">
        <v>100.00000000000001</v>
      </c>
    </row>
    <row r="13" spans="1:11" ht="15">
      <c r="A13" s="29" t="s">
        <v>20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15">
      <c r="A14" s="16" t="s">
        <v>21</v>
      </c>
      <c r="B14" s="15">
        <v>12.85</v>
      </c>
      <c r="C14" s="15">
        <v>11.35</v>
      </c>
      <c r="D14" s="15">
        <v>26.89</v>
      </c>
      <c r="E14" s="15">
        <v>2.4</v>
      </c>
      <c r="F14" s="15">
        <v>53.489999999999995</v>
      </c>
      <c r="G14" s="15" t="s">
        <v>11</v>
      </c>
      <c r="H14" s="15">
        <v>14.73</v>
      </c>
      <c r="I14" s="15">
        <v>35.84</v>
      </c>
      <c r="J14" s="15">
        <v>3.25</v>
      </c>
      <c r="K14" s="15">
        <v>53.82000000000001</v>
      </c>
    </row>
    <row r="15" spans="1:11" ht="15">
      <c r="A15" s="16" t="s">
        <v>23</v>
      </c>
      <c r="B15" s="15" t="s">
        <v>11</v>
      </c>
      <c r="C15" s="15" t="s">
        <v>11</v>
      </c>
      <c r="D15" s="15">
        <v>36.37</v>
      </c>
      <c r="E15" s="15">
        <v>0.3</v>
      </c>
      <c r="F15" s="15">
        <v>36.669999999999995</v>
      </c>
      <c r="G15" s="15" t="s">
        <v>11</v>
      </c>
      <c r="H15" s="15" t="s">
        <v>11</v>
      </c>
      <c r="I15" s="15">
        <v>46.18</v>
      </c>
      <c r="J15" s="15" t="s">
        <v>11</v>
      </c>
      <c r="K15" s="15">
        <v>46.18</v>
      </c>
    </row>
    <row r="16" spans="1:1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ht="15">
      <c r="A17" s="17" t="s">
        <v>19</v>
      </c>
      <c r="B17" s="15" t="s">
        <v>11</v>
      </c>
      <c r="C17" s="15" t="s">
        <v>11</v>
      </c>
      <c r="D17" s="15">
        <v>1.27</v>
      </c>
      <c r="E17" s="15" t="s">
        <v>11</v>
      </c>
      <c r="F17" s="15">
        <v>1.27</v>
      </c>
      <c r="G17" s="15" t="s">
        <v>11</v>
      </c>
      <c r="H17" s="15" t="s">
        <v>11</v>
      </c>
      <c r="I17" s="15" t="s">
        <v>11</v>
      </c>
      <c r="J17" s="15" t="s">
        <v>11</v>
      </c>
      <c r="K17" s="15" t="s">
        <v>11</v>
      </c>
    </row>
    <row r="18" spans="1:11" ht="15">
      <c r="A18" s="33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26.25">
      <c r="A19" s="16" t="s">
        <v>28</v>
      </c>
      <c r="B19" s="15" t="s">
        <v>11</v>
      </c>
      <c r="C19" s="15" t="s">
        <v>11</v>
      </c>
      <c r="D19" s="15">
        <v>1.27</v>
      </c>
      <c r="E19" s="15" t="s">
        <v>11</v>
      </c>
      <c r="F19" s="15">
        <v>1.27</v>
      </c>
      <c r="G19" s="15" t="s">
        <v>11</v>
      </c>
      <c r="H19" s="15" t="s">
        <v>11</v>
      </c>
      <c r="I19" s="15" t="s">
        <v>11</v>
      </c>
      <c r="J19" s="15" t="s">
        <v>11</v>
      </c>
      <c r="K19" s="15" t="s">
        <v>11</v>
      </c>
    </row>
    <row r="20" spans="1:11" ht="15">
      <c r="A20" s="12" t="s">
        <v>9</v>
      </c>
      <c r="B20" s="18">
        <v>20.83</v>
      </c>
      <c r="C20" s="18">
        <v>11.35</v>
      </c>
      <c r="D20" s="18">
        <v>65.12</v>
      </c>
      <c r="E20" s="18">
        <v>2.6999999999999997</v>
      </c>
      <c r="F20" s="18">
        <v>100</v>
      </c>
      <c r="G20" s="18" t="s">
        <v>11</v>
      </c>
      <c r="H20" s="18">
        <v>14.73</v>
      </c>
      <c r="I20" s="18">
        <v>82.02000000000001</v>
      </c>
      <c r="J20" s="18">
        <v>3.25</v>
      </c>
      <c r="K20" s="18">
        <v>100</v>
      </c>
    </row>
    <row r="22" spans="1:11" ht="31.5" customHeight="1">
      <c r="A22" s="19" t="s">
        <v>10</v>
      </c>
      <c r="B22" s="34" t="s">
        <v>12</v>
      </c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5">
      <c r="A23" s="7"/>
      <c r="B23" s="7" t="s">
        <v>36</v>
      </c>
      <c r="C23" s="7"/>
      <c r="D23" s="7"/>
      <c r="E23" s="7"/>
      <c r="F23" s="7"/>
      <c r="G23" s="8">
        <v>7088929</v>
      </c>
      <c r="H23" s="7" t="s">
        <v>14</v>
      </c>
      <c r="I23" s="7"/>
      <c r="J23" s="7"/>
      <c r="K23" s="7"/>
    </row>
    <row r="24" spans="2:7" ht="15">
      <c r="B24" s="1" t="s">
        <v>17</v>
      </c>
      <c r="E24" s="9"/>
      <c r="F24" s="10">
        <v>10445.769999999999</v>
      </c>
      <c r="G24" s="1" t="s">
        <v>18</v>
      </c>
    </row>
    <row r="31" ht="15">
      <c r="M31" s="11"/>
    </row>
    <row r="32" ht="15">
      <c r="M32" s="11"/>
    </row>
    <row r="33" ht="15">
      <c r="M33" s="11"/>
    </row>
    <row r="34" ht="15">
      <c r="M34" s="11"/>
    </row>
    <row r="35" ht="15">
      <c r="M35" s="11"/>
    </row>
  </sheetData>
  <sheetProtection/>
  <mergeCells count="11">
    <mergeCell ref="A11:K11"/>
    <mergeCell ref="A13:K13"/>
    <mergeCell ref="A16:K16"/>
    <mergeCell ref="A18:K18"/>
    <mergeCell ref="B22:K22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B1">
      <selection activeCell="B25" sqref="B25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7</v>
      </c>
    </row>
    <row r="7" spans="1:11" ht="15">
      <c r="A7" s="14" t="s">
        <v>24</v>
      </c>
      <c r="B7" s="15">
        <v>6.81</v>
      </c>
      <c r="C7" s="15" t="s">
        <v>11</v>
      </c>
      <c r="D7" s="15">
        <v>1.54</v>
      </c>
      <c r="E7" s="15" t="s">
        <v>11</v>
      </c>
      <c r="F7" s="15">
        <v>8.35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6.81</v>
      </c>
      <c r="C9" s="15" t="s">
        <v>11</v>
      </c>
      <c r="D9" s="15" t="s">
        <v>11</v>
      </c>
      <c r="E9" s="15" t="s">
        <v>11</v>
      </c>
      <c r="F9" s="15">
        <v>6.81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0.72</v>
      </c>
      <c r="E10" s="15" t="s">
        <v>11</v>
      </c>
      <c r="F10" s="15">
        <v>0.72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0.82</v>
      </c>
      <c r="E11" s="15" t="s">
        <v>11</v>
      </c>
      <c r="F11" s="15">
        <v>0.82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13.34</v>
      </c>
      <c r="C13" s="15">
        <v>12.68</v>
      </c>
      <c r="D13" s="15">
        <v>62.239999999999995</v>
      </c>
      <c r="E13" s="15">
        <v>2.4499999999999997</v>
      </c>
      <c r="F13" s="15">
        <v>90.71</v>
      </c>
      <c r="G13" s="15" t="s">
        <v>11</v>
      </c>
      <c r="H13" s="15">
        <v>15.84</v>
      </c>
      <c r="I13" s="15">
        <v>80.9</v>
      </c>
      <c r="J13" s="15">
        <v>3.26</v>
      </c>
      <c r="K13" s="15">
        <v>100.00000000000001</v>
      </c>
    </row>
    <row r="14" spans="1:11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13.34</v>
      </c>
      <c r="C15" s="15">
        <v>12.68</v>
      </c>
      <c r="D15" s="15">
        <v>27.63</v>
      </c>
      <c r="E15" s="15">
        <v>2.3</v>
      </c>
      <c r="F15" s="15">
        <v>55.95</v>
      </c>
      <c r="G15" s="15" t="s">
        <v>11</v>
      </c>
      <c r="H15" s="15">
        <v>15.84</v>
      </c>
      <c r="I15" s="15">
        <v>36.4</v>
      </c>
      <c r="J15" s="15">
        <v>3.26</v>
      </c>
      <c r="K15" s="15">
        <v>55.49999999999999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34.61</v>
      </c>
      <c r="E16" s="15">
        <v>0.15</v>
      </c>
      <c r="F16" s="15">
        <v>34.76</v>
      </c>
      <c r="G16" s="15" t="s">
        <v>11</v>
      </c>
      <c r="H16" s="15" t="s">
        <v>11</v>
      </c>
      <c r="I16" s="15">
        <v>44.5</v>
      </c>
      <c r="J16" s="15" t="s">
        <v>11</v>
      </c>
      <c r="K16" s="15">
        <v>44.5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0.94</v>
      </c>
      <c r="E18" s="15" t="s">
        <v>11</v>
      </c>
      <c r="F18" s="15">
        <v>0.94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15" t="s">
        <v>11</v>
      </c>
      <c r="C20" s="15" t="s">
        <v>11</v>
      </c>
      <c r="D20" s="15">
        <v>0.94</v>
      </c>
      <c r="E20" s="15" t="s">
        <v>11</v>
      </c>
      <c r="F20" s="15">
        <v>0.94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20.15</v>
      </c>
      <c r="C21" s="18">
        <v>12.68</v>
      </c>
      <c r="D21" s="18">
        <v>64.72</v>
      </c>
      <c r="E21" s="18">
        <v>2.4499999999999997</v>
      </c>
      <c r="F21" s="18">
        <v>99.99999999999999</v>
      </c>
      <c r="G21" s="18" t="s">
        <v>11</v>
      </c>
      <c r="H21" s="18">
        <v>15.84</v>
      </c>
      <c r="I21" s="18">
        <v>80.9</v>
      </c>
      <c r="J21" s="18">
        <v>3.26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6840160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9705.029999999999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2:K12"/>
    <mergeCell ref="A14:K14"/>
    <mergeCell ref="A17:K17"/>
    <mergeCell ref="A19:K19"/>
    <mergeCell ref="B23:K23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3</v>
      </c>
      <c r="H6" s="21" t="s">
        <v>4</v>
      </c>
      <c r="I6" s="21" t="s">
        <v>5</v>
      </c>
      <c r="J6" s="21" t="s">
        <v>6</v>
      </c>
      <c r="K6" s="21" t="s">
        <v>7</v>
      </c>
    </row>
    <row r="7" spans="1:11" ht="15">
      <c r="A7" s="14" t="s">
        <v>24</v>
      </c>
      <c r="B7" s="15">
        <v>24.72</v>
      </c>
      <c r="C7" s="15" t="s">
        <v>11</v>
      </c>
      <c r="D7" s="15">
        <v>1.32</v>
      </c>
      <c r="E7" s="15" t="s">
        <v>11</v>
      </c>
      <c r="F7" s="15">
        <v>26.04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24.72</v>
      </c>
      <c r="C9" s="15" t="s">
        <v>11</v>
      </c>
      <c r="D9" s="15" t="s">
        <v>11</v>
      </c>
      <c r="E9" s="15" t="s">
        <v>11</v>
      </c>
      <c r="F9" s="15">
        <v>24.72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0.78</v>
      </c>
      <c r="E10" s="15" t="s">
        <v>11</v>
      </c>
      <c r="F10" s="15">
        <v>0.78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0.54</v>
      </c>
      <c r="E11" s="15" t="s">
        <v>11</v>
      </c>
      <c r="F11" s="15">
        <v>0.54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9.42</v>
      </c>
      <c r="C13" s="15">
        <v>8.35</v>
      </c>
      <c r="D13" s="15">
        <v>53.43</v>
      </c>
      <c r="E13" s="15">
        <v>1.79</v>
      </c>
      <c r="F13" s="15">
        <v>72.99</v>
      </c>
      <c r="G13" s="15" t="s">
        <v>11</v>
      </c>
      <c r="H13" s="15">
        <v>11.69</v>
      </c>
      <c r="I13" s="15">
        <v>85.78999999999999</v>
      </c>
      <c r="J13" s="15">
        <v>2.52</v>
      </c>
      <c r="K13" s="15">
        <v>99.99999999999999</v>
      </c>
    </row>
    <row r="14" spans="1:11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9.42</v>
      </c>
      <c r="C15" s="15">
        <v>8.35</v>
      </c>
      <c r="D15" s="15">
        <v>27.84</v>
      </c>
      <c r="E15" s="15">
        <v>1.65</v>
      </c>
      <c r="F15" s="15">
        <v>47.26</v>
      </c>
      <c r="G15" s="15" t="s">
        <v>11</v>
      </c>
      <c r="H15" s="15">
        <v>11.69</v>
      </c>
      <c r="I15" s="15">
        <v>44.86</v>
      </c>
      <c r="J15" s="15">
        <v>2.52</v>
      </c>
      <c r="K15" s="15">
        <v>59.07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25.59</v>
      </c>
      <c r="E16" s="15">
        <v>0.14</v>
      </c>
      <c r="F16" s="15">
        <v>25.73</v>
      </c>
      <c r="G16" s="15" t="s">
        <v>11</v>
      </c>
      <c r="H16" s="15" t="s">
        <v>11</v>
      </c>
      <c r="I16" s="15">
        <v>40.93</v>
      </c>
      <c r="J16" s="15" t="s">
        <v>11</v>
      </c>
      <c r="K16" s="15">
        <v>40.93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0.97</v>
      </c>
      <c r="E18" s="15" t="s">
        <v>11</v>
      </c>
      <c r="F18" s="15">
        <v>0.97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15" t="s">
        <v>11</v>
      </c>
      <c r="C20" s="15" t="s">
        <v>11</v>
      </c>
      <c r="D20" s="15">
        <v>0.97</v>
      </c>
      <c r="E20" s="15" t="s">
        <v>11</v>
      </c>
      <c r="F20" s="15">
        <v>0.97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34.14</v>
      </c>
      <c r="C21" s="18">
        <v>8.35</v>
      </c>
      <c r="D21" s="18">
        <v>55.72</v>
      </c>
      <c r="E21" s="18">
        <v>1.79</v>
      </c>
      <c r="F21" s="18">
        <v>100</v>
      </c>
      <c r="G21" s="18" t="s">
        <v>11</v>
      </c>
      <c r="H21" s="18">
        <v>11.69</v>
      </c>
      <c r="I21" s="18">
        <v>85.78999999999999</v>
      </c>
      <c r="J21" s="18">
        <v>2.52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5671455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6553.870000000001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2:K12"/>
    <mergeCell ref="A14:K14"/>
    <mergeCell ref="A17:K17"/>
    <mergeCell ref="A19:K19"/>
    <mergeCell ref="B23:K23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A12" sqref="A12:K12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40" t="s">
        <v>15</v>
      </c>
      <c r="C4" s="41"/>
      <c r="D4" s="41"/>
      <c r="E4" s="41"/>
      <c r="F4" s="42"/>
      <c r="G4" s="40" t="s">
        <v>16</v>
      </c>
      <c r="H4" s="41"/>
      <c r="I4" s="41"/>
      <c r="J4" s="41"/>
      <c r="K4" s="42"/>
    </row>
    <row r="5" spans="1:11" ht="15">
      <c r="A5" s="37"/>
      <c r="B5" s="43"/>
      <c r="C5" s="44"/>
      <c r="D5" s="44"/>
      <c r="E5" s="44"/>
      <c r="F5" s="45"/>
      <c r="G5" s="43"/>
      <c r="H5" s="44"/>
      <c r="I5" s="44"/>
      <c r="J5" s="44"/>
      <c r="K5" s="45"/>
    </row>
    <row r="6" spans="1:11" ht="15">
      <c r="A6" s="6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3</v>
      </c>
      <c r="H6" s="23" t="s">
        <v>4</v>
      </c>
      <c r="I6" s="23" t="s">
        <v>5</v>
      </c>
      <c r="J6" s="23" t="s">
        <v>6</v>
      </c>
      <c r="K6" s="23" t="s">
        <v>7</v>
      </c>
    </row>
    <row r="7" spans="1:11" ht="15">
      <c r="A7" s="14" t="s">
        <v>24</v>
      </c>
      <c r="B7" s="15">
        <v>16.02</v>
      </c>
      <c r="C7" s="15" t="s">
        <v>11</v>
      </c>
      <c r="D7" s="15">
        <v>6.37</v>
      </c>
      <c r="E7" s="15" t="s">
        <v>11</v>
      </c>
      <c r="F7" s="15">
        <v>22.39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 customHeight="1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16.02</v>
      </c>
      <c r="C9" s="15" t="s">
        <v>11</v>
      </c>
      <c r="D9" s="15" t="s">
        <v>11</v>
      </c>
      <c r="E9" s="15" t="s">
        <v>11</v>
      </c>
      <c r="F9" s="15">
        <v>16.02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0.47</v>
      </c>
      <c r="E10" s="15" t="s">
        <v>11</v>
      </c>
      <c r="F10" s="15">
        <v>0.47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5.9</v>
      </c>
      <c r="E11" s="15" t="s">
        <v>11</v>
      </c>
      <c r="F11" s="15">
        <v>5.9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16.45</v>
      </c>
      <c r="C13" s="15">
        <v>7.76</v>
      </c>
      <c r="D13" s="15">
        <v>50.99</v>
      </c>
      <c r="E13" s="15">
        <v>1.58</v>
      </c>
      <c r="F13" s="15">
        <v>76.78</v>
      </c>
      <c r="G13" s="15" t="s">
        <v>11</v>
      </c>
      <c r="H13" s="15">
        <v>10.9</v>
      </c>
      <c r="I13" s="15">
        <v>86.47999999999999</v>
      </c>
      <c r="J13" s="15">
        <v>2.62</v>
      </c>
      <c r="K13" s="15">
        <v>100</v>
      </c>
    </row>
    <row r="14" spans="1:11" ht="15" customHeight="1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16.45</v>
      </c>
      <c r="C15" s="15">
        <v>7.76</v>
      </c>
      <c r="D15" s="15">
        <v>26.23</v>
      </c>
      <c r="E15" s="15">
        <v>1.51</v>
      </c>
      <c r="F15" s="15">
        <v>51.95</v>
      </c>
      <c r="G15" s="15" t="s">
        <v>11</v>
      </c>
      <c r="H15" s="15">
        <v>10.9</v>
      </c>
      <c r="I15" s="15">
        <v>43.98</v>
      </c>
      <c r="J15" s="15">
        <v>2.62</v>
      </c>
      <c r="K15" s="15">
        <v>57.49999999999999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24.76</v>
      </c>
      <c r="E16" s="15">
        <v>0.07</v>
      </c>
      <c r="F16" s="15">
        <v>24.830000000000002</v>
      </c>
      <c r="G16" s="15" t="s">
        <v>11</v>
      </c>
      <c r="H16" s="15" t="s">
        <v>11</v>
      </c>
      <c r="I16" s="15">
        <v>42.5</v>
      </c>
      <c r="J16" s="15" t="s">
        <v>11</v>
      </c>
      <c r="K16" s="15">
        <v>42.5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0.83</v>
      </c>
      <c r="E18" s="15" t="s">
        <v>11</v>
      </c>
      <c r="F18" s="15">
        <v>0.83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 customHeight="1">
      <c r="A19" s="39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ht="26.25">
      <c r="A20" s="16" t="s">
        <v>28</v>
      </c>
      <c r="B20" s="15" t="s">
        <v>11</v>
      </c>
      <c r="C20" s="15" t="s">
        <v>11</v>
      </c>
      <c r="D20" s="15">
        <v>0.83</v>
      </c>
      <c r="E20" s="15" t="s">
        <v>11</v>
      </c>
      <c r="F20" s="15">
        <v>0.83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32.47</v>
      </c>
      <c r="C21" s="18">
        <v>7.76</v>
      </c>
      <c r="D21" s="18">
        <v>58.19</v>
      </c>
      <c r="E21" s="18">
        <v>1.58</v>
      </c>
      <c r="F21" s="18">
        <v>100</v>
      </c>
      <c r="G21" s="18" t="s">
        <v>11</v>
      </c>
      <c r="H21" s="18">
        <v>10.9</v>
      </c>
      <c r="I21" s="18">
        <v>86.47999999999999</v>
      </c>
      <c r="J21" s="18">
        <v>2.62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6369145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6874.909999999999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:K1"/>
    <mergeCell ref="A2:K2"/>
    <mergeCell ref="A4:A5"/>
    <mergeCell ref="B4:F5"/>
    <mergeCell ref="G4:K5"/>
    <mergeCell ref="A8:K8"/>
    <mergeCell ref="A12:K12"/>
    <mergeCell ref="A14:K14"/>
    <mergeCell ref="A17:K17"/>
    <mergeCell ref="A19:K19"/>
    <mergeCell ref="B23:K2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A12" sqref="A12:K12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</row>
    <row r="7" spans="1:11" ht="15">
      <c r="A7" s="14" t="s">
        <v>24</v>
      </c>
      <c r="B7" s="15">
        <v>12.02</v>
      </c>
      <c r="C7" s="15" t="s">
        <v>11</v>
      </c>
      <c r="D7" s="15">
        <v>5.77</v>
      </c>
      <c r="E7" s="15" t="s">
        <v>11</v>
      </c>
      <c r="F7" s="15">
        <v>17.79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12.02</v>
      </c>
      <c r="C9" s="15" t="s">
        <v>11</v>
      </c>
      <c r="D9" s="15" t="s">
        <v>11</v>
      </c>
      <c r="E9" s="15" t="s">
        <v>11</v>
      </c>
      <c r="F9" s="15">
        <v>12.02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0.51</v>
      </c>
      <c r="E10" s="15" t="s">
        <v>11</v>
      </c>
      <c r="F10" s="15">
        <v>0.51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5.26</v>
      </c>
      <c r="E11" s="15" t="s">
        <v>11</v>
      </c>
      <c r="F11" s="15">
        <v>5.26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19.71</v>
      </c>
      <c r="C13" s="15">
        <v>7.34</v>
      </c>
      <c r="D13" s="15">
        <v>52.019999999999996</v>
      </c>
      <c r="E13" s="15">
        <v>2.21</v>
      </c>
      <c r="F13" s="15">
        <v>81.28</v>
      </c>
      <c r="G13" s="15" t="s">
        <v>11</v>
      </c>
      <c r="H13" s="15">
        <v>10.35</v>
      </c>
      <c r="I13" s="15">
        <v>85.8</v>
      </c>
      <c r="J13" s="15">
        <v>3.85</v>
      </c>
      <c r="K13" s="15">
        <v>99.99999999999999</v>
      </c>
    </row>
    <row r="14" spans="1:11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19.71</v>
      </c>
      <c r="C15" s="15">
        <v>7.34</v>
      </c>
      <c r="D15" s="15">
        <v>25.62</v>
      </c>
      <c r="E15" s="15">
        <v>2.14</v>
      </c>
      <c r="F15" s="15">
        <v>54.81</v>
      </c>
      <c r="G15" s="15" t="s">
        <v>11</v>
      </c>
      <c r="H15" s="15">
        <v>10.35</v>
      </c>
      <c r="I15" s="15">
        <v>43.58</v>
      </c>
      <c r="J15" s="15">
        <v>3.85</v>
      </c>
      <c r="K15" s="15">
        <v>57.78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26.4</v>
      </c>
      <c r="E16" s="15">
        <v>0.07</v>
      </c>
      <c r="F16" s="15">
        <v>26.47</v>
      </c>
      <c r="G16" s="15" t="s">
        <v>11</v>
      </c>
      <c r="H16" s="15" t="s">
        <v>11</v>
      </c>
      <c r="I16" s="15">
        <v>42.22</v>
      </c>
      <c r="J16" s="15" t="s">
        <v>11</v>
      </c>
      <c r="K16" s="15">
        <v>42.22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0.93</v>
      </c>
      <c r="E18" s="15" t="s">
        <v>11</v>
      </c>
      <c r="F18" s="15">
        <v>0.93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15" t="s">
        <v>11</v>
      </c>
      <c r="C20" s="15" t="s">
        <v>11</v>
      </c>
      <c r="D20" s="15">
        <v>0.93</v>
      </c>
      <c r="E20" s="15" t="s">
        <v>11</v>
      </c>
      <c r="F20" s="15">
        <v>0.93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31.73</v>
      </c>
      <c r="C21" s="18">
        <v>7.34</v>
      </c>
      <c r="D21" s="18">
        <v>58.72</v>
      </c>
      <c r="E21" s="18">
        <v>2.21</v>
      </c>
      <c r="F21" s="18">
        <v>100</v>
      </c>
      <c r="G21" s="18" t="s">
        <v>11</v>
      </c>
      <c r="H21" s="18">
        <v>10.35</v>
      </c>
      <c r="I21" s="18">
        <v>85.8</v>
      </c>
      <c r="J21" s="18">
        <v>3.85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7752374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8842.47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:K1"/>
    <mergeCell ref="A2:K2"/>
    <mergeCell ref="A4:A5"/>
    <mergeCell ref="B4:F5"/>
    <mergeCell ref="G4:K5"/>
    <mergeCell ref="A8:K8"/>
    <mergeCell ref="A12:K12"/>
    <mergeCell ref="A14:K14"/>
    <mergeCell ref="A17:K17"/>
    <mergeCell ref="A19:K19"/>
    <mergeCell ref="B23:K2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</row>
    <row r="7" spans="1:11" ht="15">
      <c r="A7" s="14" t="s">
        <v>24</v>
      </c>
      <c r="B7" s="15">
        <v>12.51</v>
      </c>
      <c r="C7" s="15" t="s">
        <v>11</v>
      </c>
      <c r="D7" s="15">
        <v>5.380000000000001</v>
      </c>
      <c r="E7" s="15" t="s">
        <v>11</v>
      </c>
      <c r="F7" s="15">
        <v>17.89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12.51</v>
      </c>
      <c r="C9" s="15" t="s">
        <v>11</v>
      </c>
      <c r="D9" s="15" t="s">
        <v>11</v>
      </c>
      <c r="E9" s="15" t="s">
        <v>11</v>
      </c>
      <c r="F9" s="15">
        <v>12.51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0.44</v>
      </c>
      <c r="E10" s="15" t="s">
        <v>11</v>
      </c>
      <c r="F10" s="15">
        <v>0.44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4.94</v>
      </c>
      <c r="E11" s="15" t="s">
        <v>11</v>
      </c>
      <c r="F11" s="15">
        <v>4.94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21.18</v>
      </c>
      <c r="C13" s="15">
        <v>7.24</v>
      </c>
      <c r="D13" s="15">
        <v>50.33</v>
      </c>
      <c r="E13" s="15">
        <v>2.48</v>
      </c>
      <c r="F13" s="15">
        <v>81.23</v>
      </c>
      <c r="G13" s="15" t="s">
        <v>11</v>
      </c>
      <c r="H13" s="15">
        <v>10.35</v>
      </c>
      <c r="I13" s="15">
        <v>85.11</v>
      </c>
      <c r="J13" s="15">
        <v>4.54</v>
      </c>
      <c r="K13" s="15">
        <v>100</v>
      </c>
    </row>
    <row r="14" spans="1:11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21.18</v>
      </c>
      <c r="C15" s="15">
        <v>7.24</v>
      </c>
      <c r="D15" s="15">
        <v>24.49</v>
      </c>
      <c r="E15" s="15">
        <v>2.41</v>
      </c>
      <c r="F15" s="15">
        <v>55.32</v>
      </c>
      <c r="G15" s="15" t="s">
        <v>11</v>
      </c>
      <c r="H15" s="15">
        <v>10.35</v>
      </c>
      <c r="I15" s="15">
        <v>42.49</v>
      </c>
      <c r="J15" s="15">
        <v>4.54</v>
      </c>
      <c r="K15" s="15">
        <v>57.38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25.84</v>
      </c>
      <c r="E16" s="15">
        <v>0.07</v>
      </c>
      <c r="F16" s="15">
        <v>25.91</v>
      </c>
      <c r="G16" s="15" t="s">
        <v>11</v>
      </c>
      <c r="H16" s="15" t="s">
        <v>11</v>
      </c>
      <c r="I16" s="15">
        <v>42.62</v>
      </c>
      <c r="J16" s="15" t="s">
        <v>11</v>
      </c>
      <c r="K16" s="15">
        <v>42.62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0.88</v>
      </c>
      <c r="E18" s="15" t="s">
        <v>11</v>
      </c>
      <c r="F18" s="15">
        <v>0.88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15" t="s">
        <v>11</v>
      </c>
      <c r="C20" s="15" t="s">
        <v>11</v>
      </c>
      <c r="D20" s="15">
        <v>0.88</v>
      </c>
      <c r="E20" s="15" t="s">
        <v>11</v>
      </c>
      <c r="F20" s="15">
        <v>0.88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33.69</v>
      </c>
      <c r="C21" s="18">
        <v>7.24</v>
      </c>
      <c r="D21" s="18">
        <v>56.58999999999999</v>
      </c>
      <c r="E21" s="18">
        <v>2.48</v>
      </c>
      <c r="F21" s="18">
        <v>100</v>
      </c>
      <c r="G21" s="18" t="s">
        <v>11</v>
      </c>
      <c r="H21" s="18">
        <v>10.35</v>
      </c>
      <c r="I21" s="18">
        <v>85.11</v>
      </c>
      <c r="J21" s="18">
        <v>4.54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9081258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9745.43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:K1"/>
    <mergeCell ref="A2:K2"/>
    <mergeCell ref="A4:A5"/>
    <mergeCell ref="B4:F5"/>
    <mergeCell ref="G4:K5"/>
    <mergeCell ref="A8:K8"/>
    <mergeCell ref="A12:K12"/>
    <mergeCell ref="A14:K14"/>
    <mergeCell ref="A17:K17"/>
    <mergeCell ref="A19:K19"/>
    <mergeCell ref="B23:K23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5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33.421875" style="1" customWidth="1"/>
    <col min="2" max="6" width="9.140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3</v>
      </c>
      <c r="H6" s="24" t="s">
        <v>4</v>
      </c>
      <c r="I6" s="24" t="s">
        <v>5</v>
      </c>
      <c r="J6" s="24" t="s">
        <v>6</v>
      </c>
      <c r="K6" s="24" t="s">
        <v>7</v>
      </c>
    </row>
    <row r="7" spans="1:11" ht="15">
      <c r="A7" s="14" t="s">
        <v>24</v>
      </c>
      <c r="B7" s="15">
        <v>12.12</v>
      </c>
      <c r="C7" s="15" t="s">
        <v>11</v>
      </c>
      <c r="D7" s="15">
        <v>5.220000000000001</v>
      </c>
      <c r="E7" s="15" t="s">
        <v>11</v>
      </c>
      <c r="F7" s="15">
        <v>17.34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26</v>
      </c>
      <c r="B9" s="15">
        <v>12.12</v>
      </c>
      <c r="C9" s="15" t="s">
        <v>11</v>
      </c>
      <c r="D9" s="15" t="s">
        <v>11</v>
      </c>
      <c r="E9" s="15" t="s">
        <v>11</v>
      </c>
      <c r="F9" s="15">
        <v>12.12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0.48</v>
      </c>
      <c r="E10" s="15" t="s">
        <v>11</v>
      </c>
      <c r="F10" s="15">
        <v>0.48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4.74</v>
      </c>
      <c r="E11" s="15" t="s">
        <v>11</v>
      </c>
      <c r="F11" s="15">
        <v>4.74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19.53</v>
      </c>
      <c r="C13" s="15">
        <v>8.02</v>
      </c>
      <c r="D13" s="15">
        <v>51.849999999999994</v>
      </c>
      <c r="E13" s="15">
        <v>2.44</v>
      </c>
      <c r="F13" s="15">
        <v>81.84</v>
      </c>
      <c r="G13" s="15" t="s">
        <v>11</v>
      </c>
      <c r="H13" s="15">
        <v>9.78</v>
      </c>
      <c r="I13" s="15">
        <v>85.94999999999999</v>
      </c>
      <c r="J13" s="15">
        <v>4.27</v>
      </c>
      <c r="K13" s="15">
        <v>99.99999999999999</v>
      </c>
    </row>
    <row r="14" spans="1:11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19.53</v>
      </c>
      <c r="C15" s="15">
        <v>8.02</v>
      </c>
      <c r="D15" s="15">
        <v>27.81</v>
      </c>
      <c r="E15" s="15">
        <v>2.37</v>
      </c>
      <c r="F15" s="15">
        <v>57.730000000000004</v>
      </c>
      <c r="G15" s="15" t="s">
        <v>11</v>
      </c>
      <c r="H15" s="15">
        <v>9.78</v>
      </c>
      <c r="I15" s="15">
        <v>47.83</v>
      </c>
      <c r="J15" s="15">
        <v>4.27</v>
      </c>
      <c r="K15" s="15">
        <v>61.879999999999995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24.04</v>
      </c>
      <c r="E16" s="15">
        <v>0.07</v>
      </c>
      <c r="F16" s="15">
        <v>24.11</v>
      </c>
      <c r="G16" s="15" t="s">
        <v>11</v>
      </c>
      <c r="H16" s="15" t="s">
        <v>11</v>
      </c>
      <c r="I16" s="15">
        <v>38.12</v>
      </c>
      <c r="J16" s="15" t="s">
        <v>11</v>
      </c>
      <c r="K16" s="15">
        <v>38.12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0.82</v>
      </c>
      <c r="E18" s="15" t="s">
        <v>11</v>
      </c>
      <c r="F18" s="15">
        <v>0.82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15" t="s">
        <v>11</v>
      </c>
      <c r="C20" s="15" t="s">
        <v>11</v>
      </c>
      <c r="D20" s="15">
        <v>0.82</v>
      </c>
      <c r="E20" s="15" t="s">
        <v>11</v>
      </c>
      <c r="F20" s="15">
        <v>0.82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31.65</v>
      </c>
      <c r="C21" s="18">
        <v>8.02</v>
      </c>
      <c r="D21" s="18">
        <v>57.89</v>
      </c>
      <c r="E21" s="18">
        <v>2.44</v>
      </c>
      <c r="F21" s="18">
        <v>100</v>
      </c>
      <c r="G21" s="18" t="s">
        <v>11</v>
      </c>
      <c r="H21" s="18">
        <v>9.78</v>
      </c>
      <c r="I21" s="18">
        <v>85.94999999999999</v>
      </c>
      <c r="J21" s="18">
        <v>4.27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9412995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10320.84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2:K12"/>
    <mergeCell ref="A14:K14"/>
    <mergeCell ref="A17:K17"/>
    <mergeCell ref="A19:K19"/>
    <mergeCell ref="B23:K23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33.421875" style="1" customWidth="1"/>
    <col min="2" max="5" width="9.140625" style="1" customWidth="1"/>
    <col min="6" max="6" width="10.8515625" style="1" customWidth="1"/>
    <col min="7" max="7" width="10.28125" style="1" bestFit="1" customWidth="1"/>
    <col min="8" max="10" width="9.140625" style="1" customWidth="1"/>
    <col min="11" max="11" width="10.140625" style="1" customWidth="1"/>
    <col min="12" max="16384" width="9.140625" style="1" customWidth="1"/>
  </cols>
  <sheetData>
    <row r="1" spans="1:11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" t="s">
        <v>13</v>
      </c>
      <c r="B3" s="3"/>
      <c r="C3" s="3"/>
      <c r="D3" s="3"/>
      <c r="E3" s="3"/>
      <c r="F3" s="4"/>
      <c r="K3" s="5"/>
    </row>
    <row r="4" spans="1:11" ht="15" customHeight="1">
      <c r="A4" s="36" t="s">
        <v>1</v>
      </c>
      <c r="B4" s="38" t="s">
        <v>15</v>
      </c>
      <c r="C4" s="38"/>
      <c r="D4" s="38"/>
      <c r="E4" s="38"/>
      <c r="F4" s="38"/>
      <c r="G4" s="38" t="s">
        <v>16</v>
      </c>
      <c r="H4" s="38"/>
      <c r="I4" s="38"/>
      <c r="J4" s="38"/>
      <c r="K4" s="38"/>
    </row>
    <row r="5" spans="1:11" ht="1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6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3</v>
      </c>
      <c r="H6" s="25" t="s">
        <v>4</v>
      </c>
      <c r="I6" s="25" t="s">
        <v>5</v>
      </c>
      <c r="J6" s="25" t="s">
        <v>6</v>
      </c>
      <c r="K6" s="25" t="s">
        <v>7</v>
      </c>
    </row>
    <row r="7" spans="1:11" ht="15">
      <c r="A7" s="14" t="s">
        <v>24</v>
      </c>
      <c r="B7" s="15">
        <v>11.94</v>
      </c>
      <c r="C7" s="15" t="s">
        <v>11</v>
      </c>
      <c r="D7" s="15">
        <v>5.05</v>
      </c>
      <c r="E7" s="15" t="s">
        <v>11</v>
      </c>
      <c r="F7" s="15">
        <v>16.99</v>
      </c>
      <c r="G7" s="15" t="s">
        <v>11</v>
      </c>
      <c r="H7" s="15" t="s">
        <v>11</v>
      </c>
      <c r="I7" s="15" t="s">
        <v>11</v>
      </c>
      <c r="J7" s="15" t="s">
        <v>11</v>
      </c>
      <c r="K7" s="15" t="s">
        <v>11</v>
      </c>
    </row>
    <row r="8" spans="1:11" ht="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26.25" customHeight="1">
      <c r="A9" s="20" t="s">
        <v>35</v>
      </c>
      <c r="B9" s="15">
        <v>11.94</v>
      </c>
      <c r="C9" s="15" t="s">
        <v>11</v>
      </c>
      <c r="D9" s="15" t="s">
        <v>11</v>
      </c>
      <c r="E9" s="15" t="s">
        <v>11</v>
      </c>
      <c r="F9" s="15">
        <v>11.94</v>
      </c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6.25">
      <c r="A10" s="16" t="s">
        <v>27</v>
      </c>
      <c r="B10" s="15" t="s">
        <v>11</v>
      </c>
      <c r="C10" s="15" t="s">
        <v>11</v>
      </c>
      <c r="D10" s="15">
        <v>0.39</v>
      </c>
      <c r="E10" s="15" t="s">
        <v>11</v>
      </c>
      <c r="F10" s="15">
        <v>0.39</v>
      </c>
      <c r="G10" s="15" t="s">
        <v>11</v>
      </c>
      <c r="H10" s="15" t="s">
        <v>11</v>
      </c>
      <c r="I10" s="15" t="s">
        <v>11</v>
      </c>
      <c r="J10" s="15" t="s">
        <v>11</v>
      </c>
      <c r="K10" s="15" t="s">
        <v>11</v>
      </c>
    </row>
    <row r="11" spans="1:11" ht="26.25">
      <c r="A11" s="16" t="s">
        <v>29</v>
      </c>
      <c r="B11" s="15" t="s">
        <v>11</v>
      </c>
      <c r="C11" s="15" t="s">
        <v>11</v>
      </c>
      <c r="D11" s="15">
        <v>4.66</v>
      </c>
      <c r="E11" s="15" t="s">
        <v>11</v>
      </c>
      <c r="F11" s="15">
        <v>4.66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</row>
    <row r="12" spans="1:1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6.25">
      <c r="A13" s="14" t="s">
        <v>8</v>
      </c>
      <c r="B13" s="15">
        <v>18.67</v>
      </c>
      <c r="C13" s="15">
        <v>5.96</v>
      </c>
      <c r="D13" s="15">
        <v>55.32000000000001</v>
      </c>
      <c r="E13" s="15">
        <v>2.31</v>
      </c>
      <c r="F13" s="15">
        <v>82.26</v>
      </c>
      <c r="G13" s="15" t="s">
        <v>11</v>
      </c>
      <c r="H13" s="15">
        <v>8.74</v>
      </c>
      <c r="I13" s="15">
        <v>87.45</v>
      </c>
      <c r="J13" s="15">
        <v>3.81</v>
      </c>
      <c r="K13" s="15">
        <v>100</v>
      </c>
    </row>
    <row r="14" spans="1:11" ht="15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ht="15">
      <c r="A15" s="16" t="s">
        <v>21</v>
      </c>
      <c r="B15" s="15">
        <v>18.67</v>
      </c>
      <c r="C15" s="15">
        <v>5.96</v>
      </c>
      <c r="D15" s="15">
        <v>33.06</v>
      </c>
      <c r="E15" s="15">
        <v>2.25</v>
      </c>
      <c r="F15" s="15">
        <v>59.940000000000005</v>
      </c>
      <c r="G15" s="15" t="s">
        <v>11</v>
      </c>
      <c r="H15" s="15">
        <v>8.74</v>
      </c>
      <c r="I15" s="15">
        <v>53.02</v>
      </c>
      <c r="J15" s="15">
        <v>3.81</v>
      </c>
      <c r="K15" s="15">
        <v>65.57000000000001</v>
      </c>
    </row>
    <row r="16" spans="1:11" ht="15">
      <c r="A16" s="16" t="s">
        <v>23</v>
      </c>
      <c r="B16" s="15" t="s">
        <v>11</v>
      </c>
      <c r="C16" s="15" t="s">
        <v>11</v>
      </c>
      <c r="D16" s="15">
        <v>22.26</v>
      </c>
      <c r="E16" s="15">
        <v>0.06</v>
      </c>
      <c r="F16" s="15">
        <v>22.32</v>
      </c>
      <c r="G16" s="15" t="s">
        <v>11</v>
      </c>
      <c r="H16" s="15" t="s">
        <v>11</v>
      </c>
      <c r="I16" s="15">
        <v>34.43</v>
      </c>
      <c r="J16" s="15" t="s">
        <v>11</v>
      </c>
      <c r="K16" s="15">
        <v>34.43</v>
      </c>
    </row>
    <row r="17" spans="1:1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5">
      <c r="A18" s="17" t="s">
        <v>19</v>
      </c>
      <c r="B18" s="15" t="s">
        <v>11</v>
      </c>
      <c r="C18" s="15" t="s">
        <v>11</v>
      </c>
      <c r="D18" s="15">
        <v>0.75</v>
      </c>
      <c r="E18" s="15" t="s">
        <v>11</v>
      </c>
      <c r="F18" s="15">
        <v>0.75</v>
      </c>
      <c r="G18" s="15" t="s">
        <v>11</v>
      </c>
      <c r="H18" s="15" t="s">
        <v>11</v>
      </c>
      <c r="I18" s="15" t="s">
        <v>11</v>
      </c>
      <c r="J18" s="15" t="s">
        <v>11</v>
      </c>
      <c r="K18" s="15" t="s">
        <v>11</v>
      </c>
    </row>
    <row r="19" spans="1:11" ht="15">
      <c r="A19" s="33" t="s">
        <v>22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26.25">
      <c r="A20" s="16" t="s">
        <v>28</v>
      </c>
      <c r="B20" s="15" t="s">
        <v>11</v>
      </c>
      <c r="C20" s="15" t="s">
        <v>11</v>
      </c>
      <c r="D20" s="15">
        <v>0.75</v>
      </c>
      <c r="E20" s="15" t="s">
        <v>11</v>
      </c>
      <c r="F20" s="15">
        <v>0.75</v>
      </c>
      <c r="G20" s="15" t="s">
        <v>11</v>
      </c>
      <c r="H20" s="15" t="s">
        <v>11</v>
      </c>
      <c r="I20" s="15" t="s">
        <v>11</v>
      </c>
      <c r="J20" s="15" t="s">
        <v>11</v>
      </c>
      <c r="K20" s="15" t="s">
        <v>11</v>
      </c>
    </row>
    <row r="21" spans="1:11" ht="15">
      <c r="A21" s="12" t="s">
        <v>9</v>
      </c>
      <c r="B21" s="18">
        <v>30.61</v>
      </c>
      <c r="C21" s="18">
        <v>5.96</v>
      </c>
      <c r="D21" s="18">
        <v>61.120000000000005</v>
      </c>
      <c r="E21" s="18">
        <v>2.31</v>
      </c>
      <c r="F21" s="18">
        <v>100</v>
      </c>
      <c r="G21" s="18" t="s">
        <v>11</v>
      </c>
      <c r="H21" s="18">
        <v>8.74</v>
      </c>
      <c r="I21" s="18">
        <v>87.45</v>
      </c>
      <c r="J21" s="18">
        <v>3.81</v>
      </c>
      <c r="K21" s="18">
        <v>100</v>
      </c>
    </row>
    <row r="23" spans="1:11" ht="31.5" customHeight="1">
      <c r="A23" s="19" t="s">
        <v>10</v>
      </c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5">
      <c r="A24" s="7"/>
      <c r="B24" s="7" t="s">
        <v>36</v>
      </c>
      <c r="C24" s="7"/>
      <c r="D24" s="7"/>
      <c r="E24" s="7"/>
      <c r="F24" s="7"/>
      <c r="G24" s="8">
        <v>9322206</v>
      </c>
      <c r="H24" s="7" t="s">
        <v>14</v>
      </c>
      <c r="I24" s="7"/>
      <c r="J24" s="7"/>
      <c r="K24" s="7"/>
    </row>
    <row r="25" spans="2:7" ht="15">
      <c r="B25" s="1" t="s">
        <v>17</v>
      </c>
      <c r="E25" s="9"/>
      <c r="F25" s="10">
        <v>10845.400000000001</v>
      </c>
      <c r="G25" s="1" t="s">
        <v>18</v>
      </c>
    </row>
    <row r="32" ht="15">
      <c r="M32" s="11"/>
    </row>
    <row r="33" ht="15">
      <c r="M33" s="11"/>
    </row>
    <row r="34" ht="15">
      <c r="M34" s="11"/>
    </row>
    <row r="35" ht="15">
      <c r="M35" s="11"/>
    </row>
    <row r="36" ht="15">
      <c r="M36" s="11"/>
    </row>
  </sheetData>
  <sheetProtection/>
  <mergeCells count="11">
    <mergeCell ref="A1:K1"/>
    <mergeCell ref="A2:K2"/>
    <mergeCell ref="A4:A5"/>
    <mergeCell ref="B4:F5"/>
    <mergeCell ref="G4:K5"/>
    <mergeCell ref="A8:K8"/>
    <mergeCell ref="A12:K12"/>
    <mergeCell ref="A14:K14"/>
    <mergeCell ref="A17:K17"/>
    <mergeCell ref="A19:K19"/>
    <mergeCell ref="B23:K23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Kvant1</cp:lastModifiedBy>
  <cp:lastPrinted>2019-07-25T10:01:46Z</cp:lastPrinted>
  <dcterms:created xsi:type="dcterms:W3CDTF">2014-02-24T10:03:44Z</dcterms:created>
  <dcterms:modified xsi:type="dcterms:W3CDTF">2021-09-06T15:48:45Z</dcterms:modified>
  <cp:category/>
  <cp:version/>
  <cp:contentType/>
  <cp:contentStatus/>
</cp:coreProperties>
</file>